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tabRatio="746" firstSheet="3" activeTab="10"/>
  </bookViews>
  <sheets>
    <sheet name="收支总表（批复表）" sheetId="1" r:id="rId1"/>
    <sheet name="收入总表" sheetId="2" r:id="rId2"/>
    <sheet name="支出总表" sheetId="3" r:id="rId3"/>
    <sheet name="专项业务经费（批复表）" sheetId="4" r:id="rId4"/>
    <sheet name="项目表（批复表）" sheetId="5" r:id="rId5"/>
    <sheet name="财政拨款收支总表" sheetId="6" r:id="rId6"/>
    <sheet name="财政拨款支出表" sheetId="7" r:id="rId7"/>
    <sheet name="公共预算支出表" sheetId="8" r:id="rId8"/>
    <sheet name="公共预算基本支出表" sheetId="9" r:id="rId9"/>
    <sheet name="基金支出表" sheetId="10" r:id="rId10"/>
    <sheet name="三公支出表" sheetId="11" r:id="rId11"/>
    <sheet name="Sheet2" sheetId="12" r:id="rId12"/>
    <sheet name="Sheet1" sheetId="13" r:id="rId13"/>
  </sheets>
  <definedNames/>
  <calcPr fullCalcOnLoad="1"/>
</workbook>
</file>

<file path=xl/sharedStrings.xml><?xml version="1.0" encoding="utf-8"?>
<sst xmlns="http://schemas.openxmlformats.org/spreadsheetml/2006/main" count="359" uniqueCount="223">
  <si>
    <t>附件2-1</t>
  </si>
  <si>
    <t>2018年部门预算收支总表</t>
  </si>
  <si>
    <t>单位：万元</t>
  </si>
  <si>
    <t>单位名称</t>
  </si>
  <si>
    <t>收入</t>
  </si>
  <si>
    <t>支出</t>
  </si>
  <si>
    <t>非税收入征收计划</t>
  </si>
  <si>
    <t>合计</t>
  </si>
  <si>
    <t>经费
拨款</t>
  </si>
  <si>
    <t>纳入预算管理的
非税收入拨款</t>
  </si>
  <si>
    <t>政府性
基金预算拨款</t>
  </si>
  <si>
    <t>财政专户管理的非税收入拨款</t>
  </si>
  <si>
    <t>上级补助收入</t>
  </si>
  <si>
    <t>附属单位上缴收入</t>
  </si>
  <si>
    <t>基本支出</t>
  </si>
  <si>
    <t>项目
支出</t>
  </si>
  <si>
    <t>小计</t>
  </si>
  <si>
    <t>工资福
利支出</t>
  </si>
  <si>
    <t>一般商品
服务支出</t>
  </si>
  <si>
    <t>对个人和
家庭补助</t>
  </si>
  <si>
    <t>团市委</t>
  </si>
  <si>
    <t>附件2-2</t>
  </si>
  <si>
    <t>2018年部门预算收入总表</t>
  </si>
  <si>
    <t>单位名称 ：</t>
  </si>
  <si>
    <t>功能科目编码
（类款项）</t>
  </si>
  <si>
    <t>功能科目名称</t>
  </si>
  <si>
    <t>纳入预算管理的非税收入拨款</t>
  </si>
  <si>
    <t>2012901</t>
  </si>
  <si>
    <t>行政运行（群众团体事务）</t>
  </si>
  <si>
    <t>2012902</t>
  </si>
  <si>
    <t>一般行政管理实务（群众团体事务）</t>
  </si>
  <si>
    <t>2080501</t>
  </si>
  <si>
    <t>归口管理的行政单位离退休</t>
  </si>
  <si>
    <t>2210201</t>
  </si>
  <si>
    <t>住房公积金</t>
  </si>
  <si>
    <t>附件2-3</t>
  </si>
  <si>
    <t>2018年部门预算支出总表</t>
  </si>
  <si>
    <t>附件2-4</t>
  </si>
  <si>
    <t>2018年部门预算专项业务经费支出明细表</t>
  </si>
  <si>
    <t>单位名称：</t>
  </si>
  <si>
    <t>项目名称</t>
  </si>
  <si>
    <t>资金来源</t>
  </si>
  <si>
    <t>具体内容</t>
  </si>
  <si>
    <t>备注</t>
  </si>
  <si>
    <t>纳入预算管理的非税
收入拨款</t>
  </si>
  <si>
    <t>财政专户管理的非税
收入拨款</t>
  </si>
  <si>
    <t>双联、点村、创文工作经费</t>
  </si>
  <si>
    <t>青少工委工作经费</t>
  </si>
  <si>
    <t>青少年维权工作经费</t>
  </si>
  <si>
    <t>预防青少年违法犯罪工作经费</t>
  </si>
  <si>
    <t>青少年志愿者工作经费</t>
  </si>
  <si>
    <t>青少年创业就业工作经费</t>
  </si>
  <si>
    <t>未保委工作经费</t>
  </si>
  <si>
    <t>关爱农村留守儿童工作经费</t>
  </si>
  <si>
    <t>附件2-5</t>
  </si>
  <si>
    <t>2018年部门预算项目支出明细表</t>
  </si>
  <si>
    <t>基金预
算拨款</t>
  </si>
  <si>
    <t>1.青、少、未保工委</t>
  </si>
  <si>
    <t>2.青少年思想引导工作</t>
  </si>
  <si>
    <t>3.留守儿童关爱经费</t>
  </si>
  <si>
    <t>4.新常德新创业新青年专项经费</t>
  </si>
  <si>
    <t>5.事业发展专项资金</t>
  </si>
  <si>
    <t>6.青少年活动</t>
  </si>
  <si>
    <t>7.青少年活动中心运行维护</t>
  </si>
  <si>
    <t>附件2-6</t>
  </si>
  <si>
    <t>2018年财政拨款收支预算表</t>
  </si>
  <si>
    <t>收      入</t>
  </si>
  <si>
    <t>支      出</t>
  </si>
  <si>
    <t>项    目</t>
  </si>
  <si>
    <t>预算数</t>
  </si>
  <si>
    <t>一般公共
预算拨款</t>
  </si>
  <si>
    <t>政府性
基金拨款</t>
  </si>
  <si>
    <t>一、一般公共预算收入拨款</t>
  </si>
  <si>
    <t>一、一般公共服务支出</t>
  </si>
  <si>
    <t xml:space="preserve">    经费拨款（补助）</t>
  </si>
  <si>
    <t>二、外交支出</t>
  </si>
  <si>
    <r>
      <t xml:space="preserve">    </t>
    </r>
    <r>
      <rPr>
        <sz val="11"/>
        <rFont val="宋体"/>
        <family val="0"/>
      </rPr>
      <t>纳入预算管理的非税收入拨款</t>
    </r>
  </si>
  <si>
    <t>三、国防支出</t>
  </si>
  <si>
    <t>二、政府性基金拨款</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</si>
  <si>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</si>
  <si>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</si>
  <si>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</si>
  <si>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</si>
  <si>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</si>
  <si>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</si>
  <si>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</si>
  <si>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</si>
  <si>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</si>
  <si>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</si>
  <si>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</si>
  <si>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</si>
  <si>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</si>
  <si>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</si>
  <si>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</si>
  <si>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</si>
  <si>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</si>
  <si>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</si>
  <si>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</si>
  <si>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</si>
  <si>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</si>
  <si>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</si>
  <si>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</si>
  <si>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</si>
  <si>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</si>
  <si>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</si>
  <si>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</si>
  <si>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附件2-7</t>
  </si>
  <si>
    <t>2018年财政拨款支出预算表</t>
  </si>
  <si>
    <t>项目支出</t>
  </si>
  <si>
    <t>说明：本表的公开内容为列市级支出的当年财政拨款安排情况（包括一般公共预算拨款和政府性基金预算拨款）。</t>
  </si>
  <si>
    <t>附件2-8</t>
  </si>
  <si>
    <t>2018年一般公共预算拨款支出预算表</t>
  </si>
  <si>
    <t>说明：本表的公开内容为列市级支出的当年一般公共预算拨款安排情况（包括经费拨款和纳入预算管理的非税收入拨款）。</t>
  </si>
  <si>
    <t>附件2-9</t>
  </si>
  <si>
    <t>2018年一般公共预算基本支出预算表</t>
  </si>
  <si>
    <t>经济科目编码
（类款）</t>
  </si>
  <si>
    <t>经济科目名称</t>
  </si>
  <si>
    <t>人员经费</t>
  </si>
  <si>
    <t>公用经费</t>
  </si>
  <si>
    <t>301</t>
  </si>
  <si>
    <t>工资福利支出</t>
  </si>
  <si>
    <t>30101</t>
  </si>
  <si>
    <t>基本工资</t>
  </si>
  <si>
    <t>30102</t>
  </si>
  <si>
    <t>津贴补贴</t>
  </si>
  <si>
    <r>
      <t>3</t>
    </r>
    <r>
      <rPr>
        <sz val="11"/>
        <rFont val="宋体"/>
        <family val="0"/>
      </rPr>
      <t>0103</t>
    </r>
  </si>
  <si>
    <t>奖金</t>
  </si>
  <si>
    <r>
      <t>3</t>
    </r>
    <r>
      <rPr>
        <sz val="11"/>
        <rFont val="宋体"/>
        <family val="0"/>
      </rPr>
      <t>0104</t>
    </r>
  </si>
  <si>
    <t>其他社会保障缴费</t>
  </si>
  <si>
    <r>
      <t>3010</t>
    </r>
    <r>
      <rPr>
        <sz val="11"/>
        <rFont val="宋体"/>
        <family val="0"/>
      </rPr>
      <t>8</t>
    </r>
  </si>
  <si>
    <t>机关事业单位基本养老保险缴费</t>
  </si>
  <si>
    <r>
      <t>3</t>
    </r>
    <r>
      <rPr>
        <sz val="11"/>
        <rFont val="宋体"/>
        <family val="0"/>
      </rPr>
      <t>0199</t>
    </r>
  </si>
  <si>
    <t>其他工资福利支出</t>
  </si>
  <si>
    <t>302</t>
  </si>
  <si>
    <t>商品和服务支出</t>
  </si>
  <si>
    <t>办公费</t>
  </si>
  <si>
    <t>印刷费</t>
  </si>
  <si>
    <t>邮电费</t>
  </si>
  <si>
    <t>差旅费</t>
  </si>
  <si>
    <t>维修费</t>
  </si>
  <si>
    <t>会议费</t>
  </si>
  <si>
    <t>公务接待费</t>
  </si>
  <si>
    <t>劳务费</t>
  </si>
  <si>
    <t>其他商品和服务支出</t>
  </si>
  <si>
    <t>公务车辆运行费</t>
  </si>
  <si>
    <t>福利费</t>
  </si>
  <si>
    <t>工会经费</t>
  </si>
  <si>
    <t>其他交通费用</t>
  </si>
  <si>
    <t>303</t>
  </si>
  <si>
    <t>对个人和家庭补助支出</t>
  </si>
  <si>
    <t>30301</t>
  </si>
  <si>
    <t>离休费</t>
  </si>
  <si>
    <t>30302</t>
  </si>
  <si>
    <t>退休费</t>
  </si>
  <si>
    <r>
      <t>3</t>
    </r>
    <r>
      <rPr>
        <sz val="11"/>
        <rFont val="宋体"/>
        <family val="0"/>
      </rPr>
      <t>0311</t>
    </r>
  </si>
  <si>
    <t xml:space="preserve">    说明：1.本表的公开内容为列市级支出的当年一般公共预算拨款安排的基本支出情况（包括经费拨款和纳入预算管理的非税收入拨款）。2.人员经费包括工资福利支出和对个人和家庭补助支出，公用经费包括商品服务支出和其他资本性支出。</t>
  </si>
  <si>
    <t>附件2-10</t>
  </si>
  <si>
    <t>2018年政府性基金预算拨款支出预算表</t>
  </si>
  <si>
    <t>无</t>
  </si>
  <si>
    <t>说明：本表的公开内容为列市级支出的当年政府性基金预算拨款安排情况。没有此项收入安排支出的单位不能删除此表，需列空表并进行说明。</t>
  </si>
  <si>
    <t>附件2-11</t>
  </si>
  <si>
    <t>2018年“三公”经费预算公开表</t>
  </si>
  <si>
    <t>三公经费预算数（一般公共预算拨款）</t>
  </si>
  <si>
    <t>较上年“三公”经费预算总额增减比例（%）</t>
  </si>
  <si>
    <t>增减原因说明</t>
  </si>
  <si>
    <t>公务用车购置及运行费</t>
  </si>
  <si>
    <t>其中：</t>
  </si>
  <si>
    <t>因公出国（境）费</t>
  </si>
  <si>
    <t>公务用车购置费</t>
  </si>
  <si>
    <t>公务用车运行维护费</t>
  </si>
  <si>
    <t>减少公务接待，严格控制车辆公务运行</t>
  </si>
  <si>
    <t xml:space="preserve">    说明：本表的公开内容为当年一般公共预算拨款安排的“三公”经费支出（含基本支出和项目支出）；一般公共预算拨款包括经费拨款和纳入预算管理的非税收入拨款。 </t>
  </si>
  <si>
    <t>附件2-12</t>
  </si>
  <si>
    <t>2017年财政专项资金预算安排情况表</t>
  </si>
  <si>
    <t>金 额</t>
  </si>
  <si>
    <t>说  明</t>
  </si>
  <si>
    <t>合    计</t>
  </si>
  <si>
    <t>场馆运行费用</t>
  </si>
  <si>
    <t>1、水电燃气费</t>
  </si>
  <si>
    <t>2、物业管理费</t>
  </si>
  <si>
    <t>其他工作费用</t>
  </si>
  <si>
    <t>1、工作经费</t>
  </si>
  <si>
    <t>1.5万元/月×12月=18万元</t>
  </si>
  <si>
    <t>2、临聘人员工资</t>
  </si>
  <si>
    <t>0.29万/月/人×8人×12月=27.84万元</t>
  </si>
  <si>
    <t>3、设备维修</t>
  </si>
  <si>
    <t>日常设备维护</t>
  </si>
  <si>
    <t>4、保险费</t>
  </si>
  <si>
    <t>场馆意外伤害保险</t>
  </si>
  <si>
    <t>5、公益项目</t>
  </si>
  <si>
    <t>综合服务平台17万元；青少年展览活动20万元；六一儿童体验活动2万元；青少年才艺大赛10万元</t>
  </si>
  <si>
    <t>6、助力“平安常德建设”活动经费</t>
  </si>
  <si>
    <t>法律宣传进校园活动、阳光行动、禁毒知识进校园活动、青少年成长大讲堂进校园活动</t>
  </si>
  <si>
    <t>7、少年宫协会活动</t>
  </si>
  <si>
    <t>参加少年宫协会活动及会费</t>
  </si>
  <si>
    <t>8、场馆网络费</t>
  </si>
  <si>
    <t>电信网络年费</t>
  </si>
  <si>
    <t>9、攀岩馆运行费</t>
  </si>
  <si>
    <t>攀岩馆聘请专业教练费用</t>
  </si>
  <si>
    <t>10、网站及微信维护费</t>
  </si>
  <si>
    <t>网站维护费0.3万元，微信公众号年审费0.03万元</t>
  </si>
  <si>
    <t xml:space="preserve">    说明：1.部门预算公开时，在“财政专项资金”子栏目中同步公开本级财政专项资金预算安排情况，包括项目名称、预算规模及设立用途、支出内容等；2.同步公开制度办法、补助标准、申报流程、发放程序等；3.评审公示、分配下达、绩效管理等相关资料，待结果确定后5日内进行公开。</t>
  </si>
  <si>
    <t>附件2-13</t>
  </si>
  <si>
    <t>财政专项资金支出汇总表</t>
  </si>
  <si>
    <t>公开时间：****年*月*日</t>
  </si>
  <si>
    <t>序号</t>
  </si>
  <si>
    <t>指标单号</t>
  </si>
  <si>
    <t>制单日期</t>
  </si>
  <si>
    <t>功能科目
代码</t>
  </si>
  <si>
    <t>功能科目
名称</t>
  </si>
  <si>
    <t>经济科目
名称</t>
  </si>
  <si>
    <t>资金性质</t>
  </si>
  <si>
    <t>指标金额
（元）</t>
  </si>
  <si>
    <t>摘要</t>
  </si>
  <si>
    <t>合  计</t>
  </si>
  <si>
    <t>**产业发展资金</t>
  </si>
  <si>
    <t>2017[常财*]0001-001号</t>
  </si>
  <si>
    <t>2017年*月*日</t>
  </si>
  <si>
    <t>市**局</t>
  </si>
  <si>
    <t>……</t>
  </si>
  <si>
    <t>小  计</t>
  </si>
  <si>
    <t>**引导资金</t>
  </si>
  <si>
    <t xml:space="preserve">    说明：财政专项资金分配下达情况以指标原文进行公开，本级单位拨款未行指标文的，每季度末定期以支出汇总表的形式进行公开。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</si>
</sst>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
    <numFmt numFmtId="181" formatCode="0.00_);[Red]\(0.00\)"/>
    <numFmt numFmtId="182" formatCode="0_ "/>
    <numFmt numFmtId="183" formatCode="0.00_ "/>
  </numFmts>
  <fonts count="60">
    <font>
      <sz val="12"/>
      <name val="宋体"/>
      <family val="0"/>
    </font>
    <font>
      <sz val="11"/>
      <name val="宋体"/>
      <family val="0"/>
    </font>
    <font>
      <sz val="22"/>
      <name val="方正大标宋简体"/>
      <family val="0"/>
    </font>
    <font>
      <b/>
      <sz val="12"/>
      <name val="宋体"/>
      <family val="0"/>
    </font>
    <font>
      <sz val="12"/>
      <name val="方正大标宋简体"/>
      <family val="0"/>
    </font>
    <font>
      <sz val="11"/>
      <name val="Times New Roman"/>
      <family val="1"/>
    </font>
    <font>
      <sz val="9"/>
      <name val="Times New Roman"/>
      <family val="1"/>
    </font>
    <font>
      <sz val="10"/>
      <name val="方正大标宋简体"/>
      <family val="0"/>
    </font>
    <font>
      <sz val="10"/>
      <name val="Times New Roman"/>
      <family val="1"/>
    </font>
    <font>
      <sz val="12"/>
      <name val="Times New Roman"/>
      <family val="1"/>
    </font>
    <font>
      <sz val="10"/>
      <name val="宋体"/>
      <family val="0"/>
    </font>
    <font>
      <sz val="10"/>
      <name val="仿宋_GB2312"/>
      <family val="0"/>
    </font>
    <font>
      <b/>
      <sz val="10"/>
      <name val="Times New Roman"/>
      <family val="1"/>
    </font>
    <font>
      <b/>
      <sz val="11"/>
      <name val="宋体"/>
      <family val="0"/>
    </font>
    <font>
      <b/>
      <sz val="11"/>
      <name val="Times New Roman"/>
      <family val="1"/>
    </font>
    <font>
      <sz val="22"/>
      <name val="方正小标宋简体"/>
      <family val="0"/>
    </font>
    <font>
      <b/>
      <sz val="10"/>
      <name val="宋体"/>
      <family val="0"/>
    </font>
    <font>
      <sz val="24"/>
      <name val="方正大标宋简体"/>
      <family val="0"/>
    </font>
    <font>
      <sz val="24"/>
      <name val="黑体"/>
      <family val="3"/>
    </font>
    <font>
      <b/>
      <sz val="10"/>
      <name val="黑体"/>
      <family val="3"/>
    </font>
    <font>
      <sz val="10"/>
      <name val="Arial"/>
      <family val="2"/>
    </font>
    <font>
      <b/>
      <sz val="13"/>
      <color indexed="62"/>
      <name val="Tahoma"/>
      <family val="2"/>
    </font>
    <font>
      <sz val="11"/>
      <color indexed="17"/>
      <name val="Tahoma"/>
      <family val="2"/>
    </font>
    <font>
      <sz val="11"/>
      <color indexed="9"/>
      <name val="Tahoma"/>
      <family val="2"/>
    </font>
    <font>
      <sz val="11"/>
      <color indexed="10"/>
      <name val="Tahoma"/>
      <family val="2"/>
    </font>
    <font>
      <sz val="11"/>
      <color indexed="8"/>
      <name val="Tahoma"/>
      <family val="2"/>
    </font>
    <font>
      <sz val="11"/>
      <color indexed="16"/>
      <name val="Tahoma"/>
      <family val="2"/>
    </font>
    <font>
      <b/>
      <sz val="11"/>
      <color indexed="62"/>
      <name val="Tahoma"/>
      <family val="2"/>
    </font>
    <font>
      <sz val="11"/>
      <color indexed="62"/>
      <name val="Tahoma"/>
      <family val="2"/>
    </font>
    <font>
      <b/>
      <sz val="11"/>
      <color indexed="53"/>
      <name val="Tahoma"/>
      <family val="2"/>
    </font>
    <font>
      <b/>
      <sz val="11"/>
      <color indexed="63"/>
      <name val="Tahoma"/>
      <family val="2"/>
    </font>
    <font>
      <b/>
      <sz val="15"/>
      <color indexed="62"/>
      <name val="Tahoma"/>
      <family val="2"/>
    </font>
    <font>
      <u val="single"/>
      <sz val="11"/>
      <color indexed="12"/>
      <name val="宋体"/>
      <family val="0"/>
    </font>
    <font>
      <b/>
      <sz val="18"/>
      <color indexed="62"/>
      <name val="宋体"/>
      <family val="0"/>
    </font>
    <font>
      <u val="single"/>
      <sz val="11"/>
      <color indexed="20"/>
      <name val="宋体"/>
      <family val="0"/>
    </font>
    <font>
      <sz val="11"/>
      <color indexed="53"/>
      <name val="Tahoma"/>
      <family val="2"/>
    </font>
    <font>
      <b/>
      <sz val="11"/>
      <color indexed="9"/>
      <name val="Tahoma"/>
      <family val="2"/>
    </font>
    <font>
      <i/>
      <sz val="11"/>
      <color indexed="23"/>
      <name val="Tahoma"/>
      <family val="2"/>
    </font>
    <font>
      <sz val="9"/>
      <name val="宋体"/>
      <family val="0"/>
    </font>
    <font>
      <sz val="11"/>
      <color indexed="19"/>
      <name val="Tahoma"/>
      <family val="2"/>
    </font>
    <font>
      <b/>
      <sz val="11"/>
      <color indexed="8"/>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6"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0" fillId="0" borderId="0">
      <alignment/>
      <protection/>
    </xf>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0" fillId="0" borderId="0">
      <alignment/>
      <protection/>
    </xf>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38" fillId="0" borderId="0">
      <alignment/>
      <protection/>
    </xf>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0" fillId="0" borderId="0">
      <alignment/>
      <protection/>
    </xf>
    <xf numFmtId="0" fontId="44" fillId="23" borderId="0" applyNumberFormat="0" applyBorder="0" applyAlignment="0" applyProtection="0"/>
    <xf numFmtId="0" fontId="38" fillId="0" borderId="0">
      <alignment/>
      <protection/>
    </xf>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0" borderId="0">
      <alignment/>
      <protection/>
    </xf>
    <xf numFmtId="0" fontId="41" fillId="31" borderId="0" applyNumberFormat="0" applyBorder="0" applyAlignment="0" applyProtection="0"/>
    <xf numFmtId="0" fontId="44"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cellStyleXfs>
  <cellXfs count="217">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10" fontId="0" fillId="0" borderId="0" xfId="0" applyNumberFormat="1" applyAlignment="1">
      <alignment vertical="center"/>
    </xf>
    <xf numFmtId="0" fontId="2"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2" fillId="0" borderId="0" xfId="0" applyFont="1" applyFill="1" applyAlignment="1">
      <alignment horizontal="center" vertical="center"/>
    </xf>
    <xf numFmtId="0" fontId="0" fillId="0" borderId="10" xfId="0" applyFill="1" applyBorder="1" applyAlignment="1">
      <alignment horizontal="right"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wrapText="1"/>
    </xf>
    <xf numFmtId="0" fontId="0" fillId="0" borderId="11" xfId="0" applyFill="1" applyBorder="1" applyAlignment="1">
      <alignment horizontal="left" vertical="center"/>
    </xf>
    <xf numFmtId="0" fontId="0" fillId="0" borderId="11" xfId="0" applyFill="1" applyBorder="1" applyAlignment="1">
      <alignment vertical="center" wrapText="1"/>
    </xf>
    <xf numFmtId="0" fontId="3"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ont="1" applyFill="1" applyBorder="1" applyAlignment="1">
      <alignment vertical="center" wrapText="1"/>
    </xf>
    <xf numFmtId="0" fontId="0" fillId="0" borderId="14" xfId="0" applyFill="1" applyBorder="1" applyAlignment="1">
      <alignment horizontal="left" vertical="center" wrapText="1"/>
    </xf>
    <xf numFmtId="0" fontId="4" fillId="0" borderId="0" xfId="0" applyFont="1" applyFill="1" applyAlignment="1">
      <alignment vertical="center"/>
    </xf>
    <xf numFmtId="0" fontId="5" fillId="0" borderId="0" xfId="43" applyFont="1">
      <alignment/>
      <protection/>
    </xf>
    <xf numFmtId="0" fontId="6" fillId="0" borderId="0" xfId="43" applyFont="1">
      <alignment/>
      <protection/>
    </xf>
    <xf numFmtId="10" fontId="6" fillId="0" borderId="0" xfId="43" applyNumberFormat="1" applyFont="1">
      <alignment/>
      <protection/>
    </xf>
    <xf numFmtId="0" fontId="2" fillId="0" borderId="0" xfId="43" applyNumberFormat="1" applyFont="1" applyFill="1" applyAlignment="1" applyProtection="1">
      <alignment horizontal="center" vertical="center"/>
      <protection/>
    </xf>
    <xf numFmtId="0" fontId="7" fillId="0" borderId="0" xfId="43" applyFont="1" applyAlignment="1">
      <alignment horizontal="center" vertical="center" wrapText="1"/>
      <protection/>
    </xf>
    <xf numFmtId="0" fontId="8" fillId="0" borderId="0" xfId="43" applyFont="1" applyAlignment="1">
      <alignment horizontal="center" vertical="center" wrapText="1"/>
      <protection/>
    </xf>
    <xf numFmtId="0" fontId="0" fillId="0" borderId="0" xfId="43" applyNumberFormat="1" applyFont="1" applyFill="1" applyAlignment="1" applyProtection="1">
      <alignment horizontal="right" wrapText="1"/>
      <protection/>
    </xf>
    <xf numFmtId="0" fontId="9" fillId="0" borderId="0" xfId="43" applyNumberFormat="1" applyFont="1" applyFill="1" applyAlignment="1" applyProtection="1">
      <alignment horizontal="right" wrapText="1"/>
      <protection/>
    </xf>
    <xf numFmtId="10" fontId="8" fillId="0" borderId="0" xfId="43" applyNumberFormat="1" applyFont="1" applyAlignment="1">
      <alignment horizontal="center" vertical="center" wrapText="1"/>
      <protection/>
    </xf>
    <xf numFmtId="0" fontId="1" fillId="33" borderId="11" xfId="43" applyNumberFormat="1" applyFont="1" applyFill="1" applyBorder="1" applyAlignment="1" applyProtection="1">
      <alignment horizontal="center" vertical="center" wrapText="1"/>
      <protection/>
    </xf>
    <xf numFmtId="0" fontId="1" fillId="33" borderId="13" xfId="43" applyNumberFormat="1" applyFont="1" applyFill="1" applyBorder="1" applyAlignment="1" applyProtection="1">
      <alignment horizontal="centerContinuous" vertical="center"/>
      <protection/>
    </xf>
    <xf numFmtId="0" fontId="5" fillId="33" borderId="13" xfId="43" applyNumberFormat="1" applyFont="1" applyFill="1" applyBorder="1" applyAlignment="1" applyProtection="1">
      <alignment horizontal="centerContinuous" vertical="center"/>
      <protection/>
    </xf>
    <xf numFmtId="0" fontId="5" fillId="33" borderId="15" xfId="43" applyNumberFormat="1" applyFont="1" applyFill="1" applyBorder="1" applyAlignment="1" applyProtection="1">
      <alignment horizontal="centerContinuous" vertical="center"/>
      <protection/>
    </xf>
    <xf numFmtId="10" fontId="1" fillId="0" borderId="11" xfId="43" applyNumberFormat="1" applyFont="1" applyBorder="1" applyAlignment="1">
      <alignment horizontal="center" vertical="center" wrapText="1"/>
      <protection/>
    </xf>
    <xf numFmtId="0" fontId="1" fillId="33" borderId="16" xfId="43" applyNumberFormat="1" applyFont="1" applyFill="1" applyBorder="1" applyAlignment="1" applyProtection="1">
      <alignment horizontal="center" vertical="center" wrapText="1"/>
      <protection/>
    </xf>
    <xf numFmtId="0" fontId="1" fillId="33" borderId="12" xfId="43" applyNumberFormat="1" applyFont="1" applyFill="1" applyBorder="1" applyAlignment="1" applyProtection="1">
      <alignment horizontal="center" vertical="center"/>
      <protection/>
    </xf>
    <xf numFmtId="0" fontId="1" fillId="33" borderId="15" xfId="43" applyNumberFormat="1" applyFont="1" applyFill="1" applyBorder="1" applyAlignment="1" applyProtection="1">
      <alignment horizontal="center" vertical="center"/>
      <protection/>
    </xf>
    <xf numFmtId="10" fontId="5" fillId="0" borderId="11" xfId="43" applyNumberFormat="1" applyFont="1" applyBorder="1" applyAlignment="1">
      <alignment horizontal="center" vertical="center" wrapText="1"/>
      <protection/>
    </xf>
    <xf numFmtId="0" fontId="5" fillId="33" borderId="16" xfId="43" applyNumberFormat="1" applyFont="1" applyFill="1" applyBorder="1" applyAlignment="1" applyProtection="1">
      <alignment horizontal="center" vertical="center" wrapText="1"/>
      <protection/>
    </xf>
    <xf numFmtId="0" fontId="1" fillId="33" borderId="17" xfId="43" applyNumberFormat="1" applyFont="1" applyFill="1" applyBorder="1" applyAlignment="1" applyProtection="1">
      <alignment horizontal="center" vertical="center" wrapText="1"/>
      <protection/>
    </xf>
    <xf numFmtId="49" fontId="10" fillId="0" borderId="11" xfId="81" applyNumberFormat="1" applyFont="1" applyFill="1" applyBorder="1" applyAlignment="1" applyProtection="1">
      <alignment horizontal="left" vertical="center" wrapText="1"/>
      <protection/>
    </xf>
    <xf numFmtId="4" fontId="1" fillId="0" borderId="15" xfId="43" applyNumberFormat="1" applyFont="1" applyFill="1" applyBorder="1" applyAlignment="1" applyProtection="1">
      <alignment horizontal="center" vertical="center" wrapText="1"/>
      <protection/>
    </xf>
    <xf numFmtId="4" fontId="1" fillId="0" borderId="13" xfId="43" applyNumberFormat="1" applyFont="1" applyFill="1" applyBorder="1" applyAlignment="1" applyProtection="1">
      <alignment horizontal="center" vertical="center" wrapText="1"/>
      <protection/>
    </xf>
    <xf numFmtId="4" fontId="1" fillId="0" borderId="11" xfId="43" applyNumberFormat="1" applyFont="1" applyFill="1" applyBorder="1" applyAlignment="1" applyProtection="1">
      <alignment horizontal="center" vertical="center" wrapText="1"/>
      <protection/>
    </xf>
    <xf numFmtId="4" fontId="8" fillId="0" borderId="15" xfId="43" applyNumberFormat="1" applyFont="1" applyFill="1" applyBorder="1" applyAlignment="1" applyProtection="1">
      <alignment horizontal="right" vertical="center" wrapText="1"/>
      <protection/>
    </xf>
    <xf numFmtId="4" fontId="8" fillId="0" borderId="15" xfId="43" applyNumberFormat="1" applyFont="1" applyFill="1" applyBorder="1" applyAlignment="1" applyProtection="1">
      <alignment horizontal="center" vertical="center" wrapText="1"/>
      <protection/>
    </xf>
    <xf numFmtId="10" fontId="8" fillId="0" borderId="11" xfId="43" applyNumberFormat="1" applyFont="1" applyFill="1" applyBorder="1" applyAlignment="1">
      <alignment horizontal="center" vertical="center" wrapText="1"/>
      <protection/>
    </xf>
    <xf numFmtId="49" fontId="8" fillId="0" borderId="11" xfId="43" applyNumberFormat="1" applyFont="1" applyFill="1" applyBorder="1" applyAlignment="1" applyProtection="1">
      <alignment horizontal="left" vertical="center" wrapText="1"/>
      <protection/>
    </xf>
    <xf numFmtId="4" fontId="8" fillId="0" borderId="13" xfId="43" applyNumberFormat="1" applyFont="1" applyFill="1" applyBorder="1" applyAlignment="1" applyProtection="1">
      <alignment horizontal="right" vertical="center" wrapText="1"/>
      <protection/>
    </xf>
    <xf numFmtId="4" fontId="8" fillId="0" borderId="11" xfId="43" applyNumberFormat="1" applyFont="1" applyFill="1" applyBorder="1" applyAlignment="1" applyProtection="1">
      <alignment horizontal="right" vertical="center" wrapText="1"/>
      <protection/>
    </xf>
    <xf numFmtId="10" fontId="6" fillId="0" borderId="11" xfId="43" applyNumberFormat="1" applyFont="1" applyBorder="1">
      <alignment/>
      <protection/>
    </xf>
    <xf numFmtId="0" fontId="1" fillId="0" borderId="14" xfId="43" applyFont="1" applyBorder="1" applyAlignment="1">
      <alignment horizontal="left" vertical="center" wrapText="1"/>
      <protection/>
    </xf>
    <xf numFmtId="0" fontId="8" fillId="0" borderId="0" xfId="43" applyFont="1" applyBorder="1" applyAlignment="1">
      <alignment horizontal="left"/>
      <protection/>
    </xf>
    <xf numFmtId="0" fontId="8" fillId="0" borderId="0" xfId="43" applyFont="1">
      <alignment/>
      <protection/>
    </xf>
    <xf numFmtId="0" fontId="1" fillId="0" borderId="0" xfId="43" applyFont="1" applyAlignment="1">
      <alignment horizontal="right" vertical="center" wrapText="1"/>
      <protection/>
    </xf>
    <xf numFmtId="0" fontId="1" fillId="0" borderId="11" xfId="43" applyFont="1" applyBorder="1" applyAlignment="1">
      <alignment horizontal="center" vertical="center" wrapText="1"/>
      <protection/>
    </xf>
    <xf numFmtId="0" fontId="5" fillId="0" borderId="0" xfId="43" applyFont="1" applyAlignment="1">
      <alignment horizontal="center" vertical="center" wrapText="1"/>
      <protection/>
    </xf>
    <xf numFmtId="0" fontId="5" fillId="0" borderId="11" xfId="43" applyFont="1" applyBorder="1" applyAlignment="1">
      <alignment horizontal="center" vertical="center" wrapText="1"/>
      <protection/>
    </xf>
    <xf numFmtId="0" fontId="11" fillId="0" borderId="11" xfId="0" applyNumberFormat="1" applyFont="1" applyBorder="1" applyAlignment="1">
      <alignment horizontal="justify" vertical="center"/>
    </xf>
    <xf numFmtId="0" fontId="6" fillId="0" borderId="11" xfId="43" applyFont="1" applyBorder="1">
      <alignment/>
      <protection/>
    </xf>
    <xf numFmtId="0" fontId="8" fillId="0" borderId="0" xfId="0" applyNumberFormat="1" applyFont="1" applyFill="1" applyAlignment="1" applyProtection="1">
      <alignment horizontal="center" vertical="center" wrapText="1"/>
      <protection/>
    </xf>
    <xf numFmtId="0" fontId="1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1" fillId="0" borderId="0" xfId="80" applyFont="1" applyAlignment="1">
      <alignment vertical="center"/>
      <protection/>
    </xf>
    <xf numFmtId="0" fontId="13" fillId="0" borderId="0" xfId="0" applyNumberFormat="1" applyFont="1" applyFill="1" applyAlignment="1" applyProtection="1">
      <alignment horizontal="right" vertical="center" wrapText="1"/>
      <protection/>
    </xf>
    <xf numFmtId="0" fontId="1" fillId="33" borderId="16"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left" vertical="center" wrapText="1"/>
      <protection/>
    </xf>
    <xf numFmtId="180" fontId="1" fillId="0" borderId="12" xfId="0" applyNumberFormat="1" applyFont="1" applyFill="1" applyBorder="1" applyAlignment="1" applyProtection="1">
      <alignment horizontal="center" vertical="center" wrapText="1"/>
      <protection/>
    </xf>
    <xf numFmtId="4" fontId="1" fillId="0" borderId="12" xfId="0" applyNumberFormat="1" applyFont="1" applyFill="1" applyBorder="1" applyAlignment="1" applyProtection="1">
      <alignment horizontal="center" vertical="center" wrapText="1"/>
      <protection/>
    </xf>
    <xf numFmtId="4" fontId="5" fillId="0" borderId="12" xfId="0" applyNumberFormat="1" applyFont="1" applyFill="1" applyBorder="1" applyAlignment="1" applyProtection="1">
      <alignment horizontal="right" vertical="center" wrapText="1"/>
      <protection/>
    </xf>
    <xf numFmtId="4" fontId="5" fillId="0" borderId="11" xfId="0" applyNumberFormat="1" applyFont="1" applyFill="1" applyBorder="1" applyAlignment="1" applyProtection="1">
      <alignment horizontal="right" vertical="center" wrapText="1"/>
      <protection/>
    </xf>
    <xf numFmtId="0" fontId="1"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left" vertical="center" wrapText="1"/>
      <protection/>
    </xf>
    <xf numFmtId="0" fontId="1" fillId="0" borderId="0" xfId="80" applyFont="1" applyBorder="1" applyAlignment="1">
      <alignment vertical="center"/>
      <protection/>
    </xf>
    <xf numFmtId="49" fontId="10" fillId="0" borderId="0" xfId="82"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center" wrapText="1"/>
      <protection/>
    </xf>
    <xf numFmtId="181" fontId="1" fillId="33"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180" fontId="1" fillId="0" borderId="11" xfId="0" applyNumberFormat="1" applyFont="1" applyFill="1" applyBorder="1" applyAlignment="1" applyProtection="1">
      <alignment horizontal="center" vertical="center" wrapText="1"/>
      <protection/>
    </xf>
    <xf numFmtId="181" fontId="1" fillId="0" borderId="11" xfId="0" applyNumberFormat="1" applyFont="1" applyFill="1" applyBorder="1" applyAlignment="1" applyProtection="1">
      <alignment horizontal="center" vertical="center" wrapText="1"/>
      <protection/>
    </xf>
    <xf numFmtId="181" fontId="5" fillId="0" borderId="11" xfId="0" applyNumberFormat="1" applyFont="1" applyFill="1" applyBorder="1" applyAlignment="1" applyProtection="1">
      <alignment horizontal="right" vertical="center" wrapText="1"/>
      <protection/>
    </xf>
    <xf numFmtId="0" fontId="8" fillId="0" borderId="11" xfId="0" applyNumberFormat="1" applyFont="1" applyFill="1" applyBorder="1" applyAlignment="1" applyProtection="1">
      <alignment horizontal="center" vertical="center" wrapText="1"/>
      <protection/>
    </xf>
    <xf numFmtId="181"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181" fontId="8"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center" vertical="center" wrapText="1"/>
      <protection/>
    </xf>
    <xf numFmtId="0" fontId="13" fillId="33" borderId="11" xfId="0" applyNumberFormat="1" applyFont="1" applyFill="1" applyBorder="1" applyAlignment="1" applyProtection="1">
      <alignment horizontal="center" vertical="center" wrapText="1"/>
      <protection/>
    </xf>
    <xf numFmtId="181" fontId="12"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49" fontId="10" fillId="0" borderId="11" xfId="83"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180" fontId="1" fillId="0" borderId="12"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left" vertical="center" wrapText="1"/>
      <protection/>
    </xf>
    <xf numFmtId="4" fontId="0" fillId="0" borderId="11" xfId="0" applyNumberFormat="1" applyBorder="1" applyAlignment="1">
      <alignment horizontal="center" vertical="center"/>
    </xf>
    <xf numFmtId="49" fontId="10" fillId="0" borderId="11" xfId="84" applyNumberFormat="1" applyFont="1" applyFill="1" applyBorder="1" applyAlignment="1" applyProtection="1">
      <alignment horizontal="left" vertical="center" wrapText="1"/>
      <protection/>
    </xf>
    <xf numFmtId="0" fontId="1" fillId="0" borderId="0" xfId="0" applyNumberFormat="1" applyFont="1" applyFill="1" applyAlignment="1" applyProtection="1">
      <alignment horizontal="right" vertical="center" wrapText="1"/>
      <protection/>
    </xf>
    <xf numFmtId="0" fontId="15" fillId="0" borderId="0" xfId="80" applyFont="1" applyAlignment="1">
      <alignment vertical="center"/>
      <protection/>
    </xf>
    <xf numFmtId="0" fontId="1" fillId="0" borderId="0" xfId="80" applyFont="1" applyAlignment="1">
      <alignment horizontal="center" vertical="center"/>
      <protection/>
    </xf>
    <xf numFmtId="181" fontId="1" fillId="0" borderId="0" xfId="80" applyNumberFormat="1" applyFont="1" applyAlignment="1">
      <alignment horizontal="center" vertical="center"/>
      <protection/>
    </xf>
    <xf numFmtId="181" fontId="1" fillId="0" borderId="0" xfId="80" applyNumberFormat="1" applyFont="1" applyAlignment="1">
      <alignment vertical="center"/>
      <protection/>
    </xf>
    <xf numFmtId="181" fontId="0" fillId="0" borderId="0" xfId="0" applyNumberFormat="1" applyAlignment="1">
      <alignment horizontal="center" vertical="center"/>
    </xf>
    <xf numFmtId="181" fontId="0" fillId="0" borderId="0" xfId="0" applyNumberFormat="1" applyAlignment="1">
      <alignment vertical="center"/>
    </xf>
    <xf numFmtId="49" fontId="10" fillId="0" borderId="11" xfId="85" applyNumberFormat="1" applyFont="1" applyFill="1" applyBorder="1" applyAlignment="1" applyProtection="1">
      <alignment horizontal="left" vertical="center" wrapText="1"/>
      <protection/>
    </xf>
    <xf numFmtId="181" fontId="1" fillId="0" borderId="0" xfId="80" applyNumberFormat="1" applyFont="1" applyAlignment="1">
      <alignment horizontal="right" vertical="center"/>
      <protection/>
    </xf>
    <xf numFmtId="0" fontId="1" fillId="0" borderId="11" xfId="80" applyFont="1" applyBorder="1" applyAlignment="1">
      <alignment horizontal="center" vertical="center"/>
      <protection/>
    </xf>
    <xf numFmtId="181" fontId="1" fillId="0" borderId="11" xfId="80" applyNumberFormat="1" applyFont="1" applyBorder="1" applyAlignment="1">
      <alignment horizontal="center" vertical="center"/>
      <protection/>
    </xf>
    <xf numFmtId="181" fontId="1" fillId="0" borderId="11" xfId="80" applyNumberFormat="1" applyFont="1" applyBorder="1" applyAlignment="1">
      <alignment horizontal="center" vertical="center" wrapText="1"/>
      <protection/>
    </xf>
    <xf numFmtId="0" fontId="1" fillId="0" borderId="11" xfId="0" applyFont="1" applyFill="1" applyBorder="1" applyAlignment="1">
      <alignment horizontal="left" vertical="center" wrapText="1"/>
    </xf>
    <xf numFmtId="182" fontId="1" fillId="0" borderId="11" xfId="0" applyNumberFormat="1" applyFont="1" applyFill="1" applyBorder="1" applyAlignment="1" applyProtection="1">
      <alignment vertical="center"/>
      <protection locked="0"/>
    </xf>
    <xf numFmtId="181" fontId="1" fillId="0" borderId="11" xfId="0" applyNumberFormat="1" applyFont="1" applyFill="1" applyBorder="1" applyAlignment="1" applyProtection="1">
      <alignment horizontal="center" vertical="center"/>
      <protection locked="0"/>
    </xf>
    <xf numFmtId="181" fontId="1" fillId="0" borderId="11" xfId="0" applyNumberFormat="1" applyFont="1" applyFill="1" applyBorder="1" applyAlignment="1" applyProtection="1">
      <alignment vertical="center"/>
      <protection locked="0"/>
    </xf>
    <xf numFmtId="181" fontId="1" fillId="0" borderId="11" xfId="80" applyNumberFormat="1" applyFont="1" applyBorder="1" applyAlignment="1">
      <alignment horizontal="right" vertical="center"/>
      <protection/>
    </xf>
    <xf numFmtId="0" fontId="1" fillId="0" borderId="11" xfId="60" applyFont="1" applyFill="1" applyBorder="1" applyAlignment="1">
      <alignment horizontal="left" vertical="center" wrapText="1"/>
      <protection/>
    </xf>
    <xf numFmtId="0" fontId="1" fillId="0" borderId="11" xfId="0" applyNumberFormat="1" applyFont="1" applyFill="1" applyBorder="1" applyAlignment="1" applyProtection="1">
      <alignment vertical="center"/>
      <protection/>
    </xf>
    <xf numFmtId="181" fontId="1" fillId="0" borderId="11" xfId="0" applyNumberFormat="1" applyFont="1" applyFill="1" applyBorder="1" applyAlignment="1" applyProtection="1">
      <alignment vertical="center"/>
      <protection/>
    </xf>
    <xf numFmtId="0" fontId="1" fillId="0" borderId="11" xfId="60" applyFont="1" applyBorder="1" applyAlignment="1">
      <alignment horizontal="left" vertical="center" wrapText="1"/>
      <protection/>
    </xf>
    <xf numFmtId="181" fontId="1" fillId="0" borderId="11" xfId="0" applyNumberFormat="1" applyFont="1" applyFill="1" applyBorder="1" applyAlignment="1" applyProtection="1">
      <alignment horizontal="left" vertical="center" wrapText="1"/>
      <protection/>
    </xf>
    <xf numFmtId="0" fontId="1" fillId="0" borderId="11" xfId="80" applyFont="1" applyBorder="1" applyAlignment="1">
      <alignment vertical="center"/>
      <protection/>
    </xf>
    <xf numFmtId="181" fontId="1" fillId="0" borderId="12" xfId="0" applyNumberFormat="1" applyFont="1" applyFill="1" applyBorder="1" applyAlignment="1" applyProtection="1">
      <alignment horizontal="left" vertical="center" wrapText="1"/>
      <protection/>
    </xf>
    <xf numFmtId="0" fontId="1" fillId="0" borderId="11" xfId="58" applyNumberFormat="1" applyFont="1" applyFill="1" applyBorder="1" applyAlignment="1" applyProtection="1">
      <alignment vertical="center"/>
      <protection/>
    </xf>
    <xf numFmtId="181" fontId="1" fillId="0" borderId="11" xfId="58" applyNumberFormat="1" applyFont="1" applyFill="1" applyBorder="1" applyAlignment="1" applyProtection="1">
      <alignment vertical="center"/>
      <protection/>
    </xf>
    <xf numFmtId="0" fontId="1" fillId="0" borderId="11" xfId="0" applyFont="1" applyBorder="1" applyAlignment="1">
      <alignment vertical="center"/>
    </xf>
    <xf numFmtId="181" fontId="1" fillId="0" borderId="11" xfId="0" applyNumberFormat="1" applyFont="1" applyBorder="1" applyAlignment="1">
      <alignment vertical="center"/>
    </xf>
    <xf numFmtId="3" fontId="1" fillId="0" borderId="11" xfId="0" applyNumberFormat="1" applyFont="1" applyFill="1" applyBorder="1" applyAlignment="1" applyProtection="1">
      <alignment horizontal="left" vertical="center"/>
      <protection/>
    </xf>
    <xf numFmtId="181" fontId="1" fillId="0" borderId="11" xfId="0" applyNumberFormat="1" applyFont="1" applyFill="1" applyBorder="1" applyAlignment="1" applyProtection="1">
      <alignment horizontal="left" vertical="center"/>
      <protection/>
    </xf>
    <xf numFmtId="0" fontId="13" fillId="0" borderId="11" xfId="80" applyFont="1" applyBorder="1" applyAlignment="1">
      <alignment horizontal="center" vertical="center"/>
      <protection/>
    </xf>
    <xf numFmtId="181" fontId="13" fillId="0" borderId="11" xfId="80" applyNumberFormat="1" applyFont="1" applyBorder="1" applyAlignment="1">
      <alignment horizontal="center" vertical="center"/>
      <protection/>
    </xf>
    <xf numFmtId="0" fontId="10" fillId="0" borderId="0" xfId="0" applyFont="1" applyAlignment="1" applyProtection="1">
      <alignment vertical="center"/>
      <protection locked="0"/>
    </xf>
    <xf numFmtId="0" fontId="1" fillId="0" borderId="0" xfId="0" applyFont="1" applyAlignment="1">
      <alignment horizontal="center" vertical="center"/>
    </xf>
    <xf numFmtId="0" fontId="2" fillId="0" borderId="0" xfId="0" applyFont="1" applyAlignment="1">
      <alignment horizontal="center"/>
    </xf>
    <xf numFmtId="49" fontId="10" fillId="0" borderId="11" xfId="86" applyNumberFormat="1" applyFont="1" applyFill="1" applyBorder="1" applyAlignment="1" applyProtection="1">
      <alignment horizontal="left" vertical="center" wrapText="1"/>
      <protection/>
    </xf>
    <xf numFmtId="0" fontId="1" fillId="0" borderId="11" xfId="0" applyFont="1" applyBorder="1" applyAlignment="1">
      <alignment horizontal="center" vertical="center"/>
    </xf>
    <xf numFmtId="0" fontId="1" fillId="33" borderId="17" xfId="0"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0" fillId="0" borderId="11" xfId="0" applyBorder="1" applyAlignment="1">
      <alignment vertical="center"/>
    </xf>
    <xf numFmtId="49" fontId="1" fillId="0" borderId="11" xfId="76" applyNumberFormat="1" applyFont="1" applyFill="1" applyBorder="1" applyAlignment="1" applyProtection="1">
      <alignment horizontal="center" vertical="center" wrapText="1"/>
      <protection/>
    </xf>
    <xf numFmtId="181" fontId="16" fillId="0" borderId="17" xfId="78" applyNumberFormat="1" applyFont="1" applyBorder="1" applyAlignment="1">
      <alignment horizontal="center" vertical="center" wrapText="1"/>
      <protection/>
    </xf>
    <xf numFmtId="0" fontId="10" fillId="0" borderId="17" xfId="0" applyFont="1" applyBorder="1" applyAlignment="1">
      <alignment vertical="center" wrapText="1"/>
    </xf>
    <xf numFmtId="0" fontId="10" fillId="0" borderId="11" xfId="0" applyFont="1" applyBorder="1" applyAlignment="1" applyProtection="1">
      <alignment horizontal="center" vertical="center"/>
      <protection locked="0"/>
    </xf>
    <xf numFmtId="0" fontId="10" fillId="0" borderId="11" xfId="77" applyFont="1" applyBorder="1" applyAlignment="1">
      <alignment horizontal="left" vertical="center" wrapText="1"/>
      <protection/>
    </xf>
    <xf numFmtId="181" fontId="10" fillId="0" borderId="17" xfId="78" applyNumberFormat="1" applyFont="1" applyBorder="1" applyAlignment="1">
      <alignment horizontal="center" vertical="center" wrapText="1"/>
      <protection/>
    </xf>
    <xf numFmtId="0" fontId="10" fillId="0" borderId="11" xfId="0" applyFont="1" applyBorder="1" applyAlignment="1" applyProtection="1">
      <alignment vertical="center"/>
      <protection locked="0"/>
    </xf>
    <xf numFmtId="4" fontId="10" fillId="0" borderId="11" xfId="0" applyNumberFormat="1" applyFont="1" applyBorder="1" applyAlignment="1" applyProtection="1">
      <alignment vertical="center"/>
      <protection locked="0"/>
    </xf>
    <xf numFmtId="2" fontId="10" fillId="0" borderId="11" xfId="0" applyNumberFormat="1" applyFont="1" applyBorder="1" applyAlignment="1" applyProtection="1">
      <alignment vertical="center"/>
      <protection locked="0"/>
    </xf>
    <xf numFmtId="0" fontId="10" fillId="0" borderId="17" xfId="0" applyFont="1" applyBorder="1" applyAlignment="1">
      <alignment horizontal="center" vertical="center" wrapText="1"/>
    </xf>
    <xf numFmtId="0" fontId="1" fillId="0" borderId="0" xfId="0" applyFont="1" applyAlignment="1">
      <alignment horizontal="right" vertical="center"/>
    </xf>
    <xf numFmtId="0" fontId="10" fillId="0" borderId="11" xfId="0" applyFont="1" applyBorder="1" applyAlignment="1">
      <alignment horizontal="center" vertical="center"/>
    </xf>
    <xf numFmtId="49" fontId="10" fillId="0" borderId="12"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0" fillId="0" borderId="11" xfId="87" applyNumberFormat="1" applyFont="1" applyFill="1" applyBorder="1" applyAlignment="1" applyProtection="1">
      <alignment horizontal="left" vertical="center" wrapText="1"/>
      <protection/>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49" fontId="10" fillId="0" borderId="11" xfId="75" applyNumberFormat="1" applyFont="1" applyFill="1" applyBorder="1" applyAlignment="1" applyProtection="1">
      <alignment horizontal="left" vertical="center" wrapText="1"/>
      <protection/>
    </xf>
    <xf numFmtId="2" fontId="10" fillId="0" borderId="11" xfId="75" applyNumberFormat="1" applyFont="1" applyFill="1" applyBorder="1" applyAlignment="1" applyProtection="1">
      <alignment horizontal="center" vertical="center" wrapText="1"/>
      <protection/>
    </xf>
    <xf numFmtId="0" fontId="17" fillId="0" borderId="0" xfId="0" applyFont="1" applyAlignment="1">
      <alignment horizontal="center"/>
    </xf>
    <xf numFmtId="0" fontId="0" fillId="0" borderId="10" xfId="0" applyFont="1" applyBorder="1" applyAlignment="1">
      <alignment horizontal="left"/>
    </xf>
    <xf numFmtId="0" fontId="0" fillId="0" borderId="0" xfId="0" applyFont="1" applyBorder="1" applyAlignment="1">
      <alignment horizontal="left"/>
    </xf>
    <xf numFmtId="0" fontId="18" fillId="0" borderId="0" xfId="0" applyFont="1" applyAlignment="1">
      <alignment horizontal="center"/>
    </xf>
    <xf numFmtId="0" fontId="0" fillId="0" borderId="10" xfId="0" applyFont="1" applyBorder="1" applyAlignment="1">
      <alignment horizont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33" borderId="18" xfId="0" applyNumberFormat="1" applyFont="1" applyFill="1" applyBorder="1" applyAlignment="1" applyProtection="1">
      <alignment horizontal="center" vertical="center" wrapText="1"/>
      <protection/>
    </xf>
    <xf numFmtId="2" fontId="10" fillId="0" borderId="11" xfId="74" applyNumberFormat="1" applyFont="1" applyFill="1" applyBorder="1" applyAlignment="1" applyProtection="1">
      <alignment horizontal="center" vertical="center" wrapText="1"/>
      <protection/>
    </xf>
    <xf numFmtId="4" fontId="0" fillId="0" borderId="11" xfId="0" applyNumberFormat="1" applyBorder="1" applyAlignment="1">
      <alignment vertical="center"/>
    </xf>
    <xf numFmtId="4" fontId="0" fillId="0" borderId="0" xfId="0" applyNumberFormat="1" applyAlignment="1">
      <alignment vertical="center"/>
    </xf>
    <xf numFmtId="0" fontId="0" fillId="0" borderId="0" xfId="0" applyFont="1" applyAlignment="1">
      <alignment vertical="center"/>
    </xf>
    <xf numFmtId="0" fontId="13" fillId="33" borderId="18" xfId="0" applyNumberFormat="1" applyFont="1" applyFill="1" applyBorder="1" applyAlignment="1" applyProtection="1">
      <alignment horizontal="center" vertical="center" wrapText="1"/>
      <protection/>
    </xf>
    <xf numFmtId="181" fontId="1" fillId="0" borderId="16" xfId="0" applyNumberFormat="1" applyFont="1" applyBorder="1" applyAlignment="1">
      <alignment horizontal="center" vertical="center" wrapText="1"/>
    </xf>
    <xf numFmtId="181" fontId="0" fillId="0" borderId="11" xfId="0" applyNumberForma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181" fontId="1" fillId="0" borderId="0" xfId="0" applyNumberFormat="1" applyFont="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181" fontId="1" fillId="0" borderId="17" xfId="0" applyNumberFormat="1" applyFont="1" applyBorder="1" applyAlignment="1">
      <alignment horizontal="center" vertical="center" wrapText="1"/>
    </xf>
    <xf numFmtId="49" fontId="10" fillId="0" borderId="11" xfId="76" applyNumberFormat="1" applyFont="1" applyFill="1" applyBorder="1" applyAlignment="1" applyProtection="1">
      <alignment horizontal="left" vertical="center" wrapText="1"/>
      <protection/>
    </xf>
    <xf numFmtId="0" fontId="10" fillId="0" borderId="11" xfId="74" applyFont="1" applyBorder="1" applyAlignment="1">
      <alignment horizontal="center" vertical="center"/>
      <protection/>
    </xf>
    <xf numFmtId="183" fontId="10" fillId="0" borderId="11" xfId="74" applyNumberFormat="1" applyFont="1" applyBorder="1" applyAlignment="1">
      <alignment horizontal="center" vertical="center"/>
      <protection/>
    </xf>
    <xf numFmtId="181" fontId="10" fillId="0" borderId="11" xfId="0" applyNumberFormat="1" applyFont="1" applyBorder="1" applyAlignment="1">
      <alignment horizontal="center" vertical="center"/>
    </xf>
    <xf numFmtId="0" fontId="10" fillId="0" borderId="11" xfId="0" applyFont="1" applyBorder="1" applyAlignment="1">
      <alignment vertical="center"/>
    </xf>
    <xf numFmtId="2" fontId="10" fillId="0" borderId="11" xfId="0" applyNumberFormat="1" applyFont="1" applyBorder="1" applyAlignment="1">
      <alignment vertical="center"/>
    </xf>
    <xf numFmtId="0" fontId="19" fillId="0" borderId="11" xfId="0" applyFont="1" applyBorder="1" applyAlignment="1" applyProtection="1">
      <alignment vertical="center"/>
      <protection locked="0"/>
    </xf>
    <xf numFmtId="181" fontId="20" fillId="0" borderId="15" xfId="76" applyNumberFormat="1" applyFont="1" applyFill="1" applyBorder="1" applyAlignment="1" applyProtection="1">
      <alignment horizontal="center" vertical="center" wrapText="1"/>
      <protection/>
    </xf>
    <xf numFmtId="4" fontId="20" fillId="0" borderId="15" xfId="76" applyNumberFormat="1" applyFont="1" applyFill="1" applyBorder="1" applyAlignment="1" applyProtection="1">
      <alignment horizontal="right" vertical="center" wrapText="1"/>
      <protection/>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4" fontId="20" fillId="0" borderId="11" xfId="76" applyNumberFormat="1" applyFont="1" applyFill="1" applyBorder="1" applyAlignment="1" applyProtection="1">
      <alignment horizontal="right" vertical="center" wrapText="1"/>
      <protection/>
    </xf>
    <xf numFmtId="0" fontId="3" fillId="0" borderId="11" xfId="0" applyFont="1" applyBorder="1" applyAlignment="1">
      <alignment vertical="center"/>
    </xf>
    <xf numFmtId="0" fontId="1" fillId="0" borderId="11" xfId="80" applyFont="1" applyBorder="1" applyAlignment="1" quotePrefix="1">
      <alignment horizontal="center" vertical="center"/>
      <protection/>
    </xf>
    <xf numFmtId="0" fontId="13" fillId="0" borderId="11" xfId="80" applyFont="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常规_2012年预算公开分析表（26个部门财政拨款三公经费）"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常规_录入表" xfId="58"/>
    <cellStyle name="强调文字颜色 3" xfId="59"/>
    <cellStyle name="常规_2012年部门预算表（201111120）"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 13" xfId="72"/>
    <cellStyle name="常规 14" xfId="73"/>
    <cellStyle name="常规 2" xfId="74"/>
    <cellStyle name="常规 3" xfId="75"/>
    <cellStyle name="常规_一般预算拨款明细表4" xfId="76"/>
    <cellStyle name="常规 4" xfId="77"/>
    <cellStyle name="常规 5" xfId="78"/>
    <cellStyle name="常规 7" xfId="79"/>
    <cellStyle name="常规_04-分类改革-预算表" xfId="80"/>
    <cellStyle name="常规_一般预算拨款明细表4 2" xfId="81"/>
    <cellStyle name="常规_一般预算拨款明细表4 3" xfId="82"/>
    <cellStyle name="常规_一般预算拨款明细表4 4" xfId="83"/>
    <cellStyle name="常规_一般预算拨款明细表4 5" xfId="84"/>
    <cellStyle name="常规_一般预算拨款明细表4 6" xfId="85"/>
    <cellStyle name="常规_一般预算拨款明细表4 7" xfId="86"/>
    <cellStyle name="常规_一般预算拨款明细表4 8" xfId="87"/>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54"/>
        <xdr:cNvSpPr txBox="1">
          <a:spLocks noChangeArrowheads="1"/>
        </xdr:cNvSpPr>
      </xdr:nvSpPr>
      <xdr:spPr>
        <a:xfrm>
          <a:off x="2133600" y="195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3"/>
  <sheetViews>
    <sheetView workbookViewId="0" topLeftCell="A1">
      <selection activeCell="G12" sqref="G12"/>
    </sheetView>
  </sheetViews>
  <sheetFormatPr defaultColWidth="9.00390625" defaultRowHeight="14.25"/>
  <cols>
    <col min="1" max="1" width="10.125" style="0" customWidth="1"/>
    <col min="2" max="2" width="7.00390625" style="122" customWidth="1"/>
    <col min="3" max="3" width="7.25390625" style="0" customWidth="1"/>
    <col min="4" max="4" width="9.125" style="0" customWidth="1"/>
    <col min="5" max="5" width="7.625" style="0" customWidth="1"/>
    <col min="7" max="8" width="7.625" style="0" customWidth="1"/>
    <col min="9" max="9" width="8.375" style="0" customWidth="1"/>
    <col min="10" max="10" width="6.75390625" style="0" customWidth="1"/>
    <col min="11" max="11" width="8.00390625" style="0" customWidth="1"/>
    <col min="12" max="13" width="8.50390625" style="0" customWidth="1"/>
    <col min="14" max="14" width="8.625" style="0" customWidth="1"/>
    <col min="15" max="15" width="7.125" style="0" customWidth="1"/>
  </cols>
  <sheetData>
    <row r="1" ht="23.25" customHeight="1">
      <c r="A1" s="2" t="s">
        <v>0</v>
      </c>
    </row>
    <row r="2" spans="1:15" ht="29.25" customHeight="1">
      <c r="A2" s="176" t="s">
        <v>1</v>
      </c>
      <c r="B2" s="176"/>
      <c r="C2" s="176"/>
      <c r="D2" s="176"/>
      <c r="E2" s="176"/>
      <c r="F2" s="176"/>
      <c r="G2" s="176"/>
      <c r="H2" s="176"/>
      <c r="I2" s="176"/>
      <c r="J2" s="176"/>
      <c r="K2" s="176"/>
      <c r="L2" s="176"/>
      <c r="M2" s="176"/>
      <c r="N2" s="176"/>
      <c r="O2" s="176"/>
    </row>
    <row r="3" spans="1:15" s="2" customFormat="1" ht="22.5" customHeight="1">
      <c r="A3" s="192"/>
      <c r="B3" s="193"/>
      <c r="O3" s="167" t="s">
        <v>2</v>
      </c>
    </row>
    <row r="4" spans="1:15" s="2" customFormat="1" ht="22.5" customHeight="1">
      <c r="A4" s="194" t="s">
        <v>3</v>
      </c>
      <c r="B4" s="153" t="s">
        <v>4</v>
      </c>
      <c r="C4" s="153"/>
      <c r="D4" s="153"/>
      <c r="E4" s="153"/>
      <c r="F4" s="153"/>
      <c r="G4" s="153"/>
      <c r="H4" s="153"/>
      <c r="I4" s="207" t="s">
        <v>5</v>
      </c>
      <c r="J4" s="208"/>
      <c r="K4" s="208"/>
      <c r="L4" s="208"/>
      <c r="M4" s="208"/>
      <c r="N4" s="208"/>
      <c r="O4" s="181" t="s">
        <v>6</v>
      </c>
    </row>
    <row r="5" spans="1:15" s="2" customFormat="1" ht="39.75" customHeight="1">
      <c r="A5" s="195"/>
      <c r="B5" s="189" t="s">
        <v>7</v>
      </c>
      <c r="C5" s="181" t="s">
        <v>8</v>
      </c>
      <c r="D5" s="181" t="s">
        <v>9</v>
      </c>
      <c r="E5" s="181" t="s">
        <v>10</v>
      </c>
      <c r="F5" s="181" t="s">
        <v>11</v>
      </c>
      <c r="G5" s="181" t="s">
        <v>12</v>
      </c>
      <c r="H5" s="181" t="s">
        <v>13</v>
      </c>
      <c r="I5" s="181" t="s">
        <v>7</v>
      </c>
      <c r="J5" s="209" t="s">
        <v>14</v>
      </c>
      <c r="K5" s="210"/>
      <c r="L5" s="210"/>
      <c r="M5" s="211"/>
      <c r="N5" s="181" t="s">
        <v>15</v>
      </c>
      <c r="O5" s="212"/>
    </row>
    <row r="6" spans="1:15" s="2" customFormat="1" ht="39.75" customHeight="1">
      <c r="A6" s="196"/>
      <c r="B6" s="197"/>
      <c r="C6" s="182"/>
      <c r="D6" s="182"/>
      <c r="E6" s="182"/>
      <c r="F6" s="182"/>
      <c r="G6" s="182"/>
      <c r="H6" s="182"/>
      <c r="I6" s="182"/>
      <c r="J6" s="155" t="s">
        <v>16</v>
      </c>
      <c r="K6" s="155" t="s">
        <v>17</v>
      </c>
      <c r="L6" s="155" t="s">
        <v>18</v>
      </c>
      <c r="M6" s="155" t="s">
        <v>19</v>
      </c>
      <c r="N6" s="182"/>
      <c r="O6" s="182"/>
    </row>
    <row r="7" spans="1:15" ht="35.25" customHeight="1">
      <c r="A7" s="198" t="s">
        <v>20</v>
      </c>
      <c r="B7" s="199">
        <v>611.3</v>
      </c>
      <c r="C7" s="199">
        <v>581.3</v>
      </c>
      <c r="D7" s="200">
        <v>30</v>
      </c>
      <c r="E7" s="199"/>
      <c r="F7" s="199"/>
      <c r="G7" s="199"/>
      <c r="H7" s="199"/>
      <c r="I7" s="199">
        <v>611.3</v>
      </c>
      <c r="J7" s="199">
        <v>239.55</v>
      </c>
      <c r="K7" s="184">
        <v>177.04</v>
      </c>
      <c r="L7" s="184">
        <v>57.34</v>
      </c>
      <c r="M7" s="184">
        <v>5.17</v>
      </c>
      <c r="N7" s="184">
        <v>341.75</v>
      </c>
      <c r="O7" s="200">
        <v>30</v>
      </c>
    </row>
    <row r="8" spans="1:15" ht="39" customHeight="1">
      <c r="A8" s="198"/>
      <c r="B8" s="201"/>
      <c r="C8" s="202"/>
      <c r="D8" s="202"/>
      <c r="E8" s="202"/>
      <c r="F8" s="202"/>
      <c r="G8" s="202"/>
      <c r="H8" s="202"/>
      <c r="I8" s="206"/>
      <c r="J8" s="213"/>
      <c r="K8" s="213"/>
      <c r="L8" s="213"/>
      <c r="M8" s="213"/>
      <c r="N8" s="213"/>
      <c r="O8" s="156"/>
    </row>
    <row r="9" spans="1:15" ht="30" customHeight="1">
      <c r="A9" s="198"/>
      <c r="B9" s="201"/>
      <c r="C9" s="202"/>
      <c r="D9" s="202"/>
      <c r="E9" s="202"/>
      <c r="F9" s="202"/>
      <c r="G9" s="202"/>
      <c r="H9" s="202"/>
      <c r="I9" s="206"/>
      <c r="J9" s="213"/>
      <c r="K9" s="213"/>
      <c r="L9" s="213"/>
      <c r="M9" s="213"/>
      <c r="N9" s="213"/>
      <c r="O9" s="156"/>
    </row>
    <row r="10" spans="1:15" ht="30" customHeight="1">
      <c r="A10" s="198"/>
      <c r="B10" s="201"/>
      <c r="C10" s="203"/>
      <c r="D10" s="203"/>
      <c r="E10" s="203"/>
      <c r="F10" s="203"/>
      <c r="G10" s="203"/>
      <c r="H10" s="203"/>
      <c r="I10" s="206"/>
      <c r="J10" s="213"/>
      <c r="K10" s="213"/>
      <c r="L10" s="213"/>
      <c r="M10" s="213"/>
      <c r="N10" s="213"/>
      <c r="O10" s="156"/>
    </row>
    <row r="11" spans="1:15" s="191" customFormat="1" ht="30" customHeight="1">
      <c r="A11" s="204"/>
      <c r="B11" s="205"/>
      <c r="C11" s="206"/>
      <c r="D11" s="206"/>
      <c r="E11" s="206"/>
      <c r="F11" s="206"/>
      <c r="G11" s="206"/>
      <c r="H11" s="206"/>
      <c r="I11" s="206"/>
      <c r="J11" s="206"/>
      <c r="K11" s="206"/>
      <c r="L11" s="206"/>
      <c r="M11" s="206"/>
      <c r="N11" s="206"/>
      <c r="O11" s="214"/>
    </row>
    <row r="12" spans="1:15" ht="30" customHeight="1">
      <c r="A12" s="156"/>
      <c r="B12" s="190"/>
      <c r="C12" s="156"/>
      <c r="D12" s="156"/>
      <c r="E12" s="156"/>
      <c r="F12" s="156"/>
      <c r="G12" s="156"/>
      <c r="H12" s="156"/>
      <c r="I12" s="156"/>
      <c r="J12" s="156"/>
      <c r="K12" s="156"/>
      <c r="L12" s="156"/>
      <c r="M12" s="156"/>
      <c r="N12" s="156"/>
      <c r="O12" s="156"/>
    </row>
    <row r="13" spans="1:15" ht="30" customHeight="1">
      <c r="A13" s="156"/>
      <c r="B13" s="190"/>
      <c r="C13" s="156"/>
      <c r="D13" s="156"/>
      <c r="E13" s="156"/>
      <c r="F13" s="156"/>
      <c r="G13" s="156"/>
      <c r="H13" s="156"/>
      <c r="I13" s="156"/>
      <c r="J13" s="156"/>
      <c r="K13" s="156"/>
      <c r="L13" s="156"/>
      <c r="M13" s="156"/>
      <c r="N13" s="156"/>
      <c r="O13" s="156"/>
    </row>
    <row r="14" ht="30" customHeight="1"/>
  </sheetData>
  <sheetProtection/>
  <mergeCells count="15">
    <mergeCell ref="A2:O2"/>
    <mergeCell ref="B4:H4"/>
    <mergeCell ref="I4:N4"/>
    <mergeCell ref="J5:M5"/>
    <mergeCell ref="A4:A6"/>
    <mergeCell ref="B5:B6"/>
    <mergeCell ref="C5:C6"/>
    <mergeCell ref="D5:D6"/>
    <mergeCell ref="E5:E6"/>
    <mergeCell ref="F5:F6"/>
    <mergeCell ref="G5:G6"/>
    <mergeCell ref="H5:H6"/>
    <mergeCell ref="I5:I6"/>
    <mergeCell ref="N5:N6"/>
    <mergeCell ref="O4:O6"/>
  </mergeCells>
  <printOptions horizontalCentered="1"/>
  <pageMargins left="0.35" right="0.35" top="0.98" bottom="0.98" header="0.51" footer="0.51"/>
  <pageSetup firstPageNumber="13" useFirstPageNumber="1" horizontalDpi="600" verticalDpi="600" orientation="landscape" paperSize="9"/>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6"/>
  <sheetViews>
    <sheetView workbookViewId="0" topLeftCell="A13">
      <selection activeCell="F12" sqref="F12"/>
    </sheetView>
  </sheetViews>
  <sheetFormatPr defaultColWidth="6.875" defaultRowHeight="23.25" customHeight="1"/>
  <cols>
    <col min="1" max="1" width="13.875" style="77" customWidth="1"/>
    <col min="2" max="2" width="28.125" style="77" customWidth="1"/>
    <col min="3" max="3" width="18.50390625" style="77" customWidth="1"/>
    <col min="4" max="4" width="28.875" style="77" customWidth="1"/>
    <col min="5" max="5" width="30.125" style="77" customWidth="1"/>
    <col min="6" max="254" width="6.875" style="77" customWidth="1"/>
    <col min="255" max="16384" width="6.875" style="77" customWidth="1"/>
  </cols>
  <sheetData>
    <row r="1" ht="23.25" customHeight="1">
      <c r="A1" s="2" t="s">
        <v>156</v>
      </c>
    </row>
    <row r="2" spans="1:5" ht="30" customHeight="1">
      <c r="A2" s="78" t="s">
        <v>157</v>
      </c>
      <c r="B2" s="78"/>
      <c r="C2" s="78"/>
      <c r="D2" s="78"/>
      <c r="E2" s="78"/>
    </row>
    <row r="3" spans="1:5" ht="23.25" customHeight="1">
      <c r="A3" s="79" t="s">
        <v>39</v>
      </c>
      <c r="E3" s="80" t="s">
        <v>2</v>
      </c>
    </row>
    <row r="4" spans="1:5" s="76" customFormat="1" ht="33" customHeight="1">
      <c r="A4" s="81" t="s">
        <v>24</v>
      </c>
      <c r="B4" s="81" t="s">
        <v>25</v>
      </c>
      <c r="C4" s="81" t="s">
        <v>7</v>
      </c>
      <c r="D4" s="81" t="s">
        <v>14</v>
      </c>
      <c r="E4" s="82" t="s">
        <v>108</v>
      </c>
    </row>
    <row r="5" spans="1:5" s="76" customFormat="1" ht="23.25" customHeight="1">
      <c r="A5" s="83"/>
      <c r="B5" s="84" t="s">
        <v>158</v>
      </c>
      <c r="C5" s="85"/>
      <c r="D5" s="86"/>
      <c r="E5" s="87"/>
    </row>
    <row r="6" spans="1:5" ht="23.25" customHeight="1">
      <c r="A6" s="83"/>
      <c r="B6" s="88"/>
      <c r="C6" s="85"/>
      <c r="D6" s="89"/>
      <c r="E6" s="89"/>
    </row>
    <row r="7" spans="1:5" ht="23.25" customHeight="1">
      <c r="A7" s="83"/>
      <c r="B7" s="88"/>
      <c r="C7" s="85"/>
      <c r="D7" s="89"/>
      <c r="E7" s="89"/>
    </row>
    <row r="8" spans="1:5" ht="23.25" customHeight="1">
      <c r="A8" s="83"/>
      <c r="B8" s="90"/>
      <c r="C8" s="85"/>
      <c r="D8" s="89"/>
      <c r="E8" s="89"/>
    </row>
    <row r="9" spans="1:5" ht="23.25" customHeight="1">
      <c r="A9" s="91"/>
      <c r="B9" s="91"/>
      <c r="C9" s="85"/>
      <c r="D9" s="89"/>
      <c r="E9" s="89"/>
    </row>
    <row r="10" spans="1:5" ht="23.25" customHeight="1">
      <c r="A10" s="89"/>
      <c r="B10" s="89"/>
      <c r="C10" s="85"/>
      <c r="D10" s="89"/>
      <c r="E10" s="89"/>
    </row>
    <row r="11" spans="1:5" ht="23.25" customHeight="1">
      <c r="A11" s="89"/>
      <c r="B11" s="89"/>
      <c r="C11" s="85"/>
      <c r="D11" s="89"/>
      <c r="E11" s="89"/>
    </row>
    <row r="12" spans="1:5" ht="23.25" customHeight="1">
      <c r="A12" s="89"/>
      <c r="B12" s="89"/>
      <c r="C12" s="85"/>
      <c r="D12" s="89"/>
      <c r="E12" s="89"/>
    </row>
    <row r="13" spans="1:5" ht="23.25" customHeight="1">
      <c r="A13" s="89"/>
      <c r="B13" s="89"/>
      <c r="C13" s="85"/>
      <c r="D13" s="89"/>
      <c r="E13" s="89"/>
    </row>
    <row r="14" spans="1:5" ht="23.25" customHeight="1">
      <c r="A14" s="89"/>
      <c r="B14" s="89"/>
      <c r="C14" s="85"/>
      <c r="D14" s="89"/>
      <c r="E14" s="89"/>
    </row>
    <row r="15" spans="1:5" ht="29.25" customHeight="1">
      <c r="A15" s="92" t="s">
        <v>159</v>
      </c>
      <c r="B15" s="92"/>
      <c r="C15" s="92"/>
      <c r="D15" s="92"/>
      <c r="E15" s="92"/>
    </row>
    <row r="16" spans="1:5" ht="19.5" customHeight="1">
      <c r="A16" s="93"/>
      <c r="B16" s="93"/>
      <c r="C16" s="93"/>
      <c r="D16" s="93"/>
      <c r="E16" s="93"/>
    </row>
  </sheetData>
  <sheetProtection/>
  <mergeCells count="3">
    <mergeCell ref="A2:E2"/>
    <mergeCell ref="A15:E15"/>
    <mergeCell ref="A16:E16"/>
  </mergeCells>
  <printOptions horizontalCentered="1"/>
  <pageMargins left="0.35" right="0.35" top="0.98" bottom="0.98" header="0.51" footer="0.51"/>
  <pageSetup firstPageNumber="22" useFirstPageNumber="1" horizontalDpi="600" verticalDpi="600" orientation="landscape" paperSize="9"/>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tabSelected="1" workbookViewId="0" topLeftCell="A1">
      <selection activeCell="H17" sqref="H17"/>
    </sheetView>
  </sheetViews>
  <sheetFormatPr defaultColWidth="9.00390625" defaultRowHeight="12.75" customHeight="1"/>
  <cols>
    <col min="1" max="1" width="15.25390625" style="37" customWidth="1"/>
    <col min="2" max="2" width="11.875" style="37" customWidth="1"/>
    <col min="3" max="3" width="10.75390625" style="37" customWidth="1"/>
    <col min="4" max="4" width="10.00390625" style="37" customWidth="1"/>
    <col min="5" max="5" width="8.625" style="37" customWidth="1"/>
    <col min="6" max="6" width="10.625" style="37" customWidth="1"/>
    <col min="7" max="7" width="13.25390625" style="37" customWidth="1"/>
    <col min="8" max="8" width="9.50390625" style="38" customWidth="1"/>
    <col min="9" max="9" width="30.375" style="37" customWidth="1"/>
    <col min="10" max="255" width="6.875" style="37" customWidth="1"/>
    <col min="256" max="256" width="9.00390625" style="37" customWidth="1"/>
  </cols>
  <sheetData>
    <row r="1" spans="1:8" ht="23.25" customHeight="1">
      <c r="A1" s="2" t="s">
        <v>160</v>
      </c>
      <c r="H1" s="3"/>
    </row>
    <row r="2" spans="1:241" ht="30" customHeight="1">
      <c r="A2" s="39" t="s">
        <v>161</v>
      </c>
      <c r="B2" s="39"/>
      <c r="C2" s="39"/>
      <c r="D2" s="39"/>
      <c r="E2" s="39"/>
      <c r="F2" s="39"/>
      <c r="G2" s="39"/>
      <c r="H2" s="39"/>
      <c r="I2" s="39"/>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row>
    <row r="3" spans="1:241" ht="22.5" customHeight="1">
      <c r="A3" s="40"/>
      <c r="B3" s="41"/>
      <c r="C3" s="41"/>
      <c r="D3" s="42"/>
      <c r="E3" s="42"/>
      <c r="F3" s="42"/>
      <c r="G3" s="43"/>
      <c r="H3" s="44"/>
      <c r="I3" s="70" t="s">
        <v>2</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row>
    <row r="4" spans="1:241" s="36" customFormat="1" ht="22.5" customHeight="1">
      <c r="A4" s="45" t="s">
        <v>3</v>
      </c>
      <c r="B4" s="46" t="s">
        <v>162</v>
      </c>
      <c r="C4" s="47"/>
      <c r="D4" s="47"/>
      <c r="E4" s="47"/>
      <c r="F4" s="47"/>
      <c r="G4" s="48"/>
      <c r="H4" s="49" t="s">
        <v>163</v>
      </c>
      <c r="I4" s="71" t="s">
        <v>164</v>
      </c>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row>
    <row r="5" spans="1:241" s="36" customFormat="1" ht="22.5" customHeight="1">
      <c r="A5" s="50"/>
      <c r="B5" s="50" t="s">
        <v>16</v>
      </c>
      <c r="C5" s="50" t="s">
        <v>141</v>
      </c>
      <c r="D5" s="50" t="s">
        <v>165</v>
      </c>
      <c r="E5" s="51" t="s">
        <v>166</v>
      </c>
      <c r="F5" s="52"/>
      <c r="G5" s="50" t="s">
        <v>167</v>
      </c>
      <c r="H5" s="53"/>
      <c r="I5" s="73"/>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row>
    <row r="6" spans="1:241" s="36" customFormat="1" ht="27">
      <c r="A6" s="54"/>
      <c r="B6" s="55"/>
      <c r="C6" s="55"/>
      <c r="D6" s="55"/>
      <c r="E6" s="45" t="s">
        <v>168</v>
      </c>
      <c r="F6" s="45" t="s">
        <v>169</v>
      </c>
      <c r="G6" s="55"/>
      <c r="H6" s="53"/>
      <c r="I6" s="73"/>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row>
    <row r="7" spans="1:241" ht="36.75" customHeight="1">
      <c r="A7" s="56" t="s">
        <v>20</v>
      </c>
      <c r="B7" s="57">
        <v>9.1</v>
      </c>
      <c r="C7" s="58">
        <v>3</v>
      </c>
      <c r="D7" s="59">
        <v>6.1</v>
      </c>
      <c r="E7" s="60"/>
      <c r="F7" s="61">
        <v>6.1</v>
      </c>
      <c r="G7" s="60"/>
      <c r="H7" s="62">
        <v>-0.4</v>
      </c>
      <c r="I7" s="74" t="s">
        <v>170</v>
      </c>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row>
    <row r="8" spans="1:9" ht="36.75" customHeight="1">
      <c r="A8" s="63"/>
      <c r="B8" s="60"/>
      <c r="C8" s="64"/>
      <c r="D8" s="65"/>
      <c r="E8" s="60"/>
      <c r="F8" s="60"/>
      <c r="G8" s="60"/>
      <c r="H8" s="66"/>
      <c r="I8" s="75"/>
    </row>
    <row r="9" spans="1:9" ht="36.75" customHeight="1">
      <c r="A9" s="63"/>
      <c r="B9" s="60"/>
      <c r="C9" s="64"/>
      <c r="D9" s="65"/>
      <c r="E9" s="60"/>
      <c r="F9" s="60"/>
      <c r="G9" s="60"/>
      <c r="H9" s="66"/>
      <c r="I9" s="75"/>
    </row>
    <row r="10" spans="1:9" ht="36.75" customHeight="1">
      <c r="A10" s="63"/>
      <c r="B10" s="60"/>
      <c r="C10" s="64"/>
      <c r="D10" s="65"/>
      <c r="E10" s="60"/>
      <c r="F10" s="60"/>
      <c r="G10" s="60"/>
      <c r="H10" s="66"/>
      <c r="I10" s="75"/>
    </row>
    <row r="11" spans="1:9" ht="33.75" customHeight="1">
      <c r="A11" s="67" t="s">
        <v>171</v>
      </c>
      <c r="B11" s="67"/>
      <c r="C11" s="67"/>
      <c r="D11" s="67"/>
      <c r="E11" s="67"/>
      <c r="F11" s="67"/>
      <c r="G11" s="67"/>
      <c r="H11" s="67"/>
      <c r="I11" s="67"/>
    </row>
    <row r="12" spans="1:7" ht="19.5" customHeight="1">
      <c r="A12" s="68"/>
      <c r="B12" s="68"/>
      <c r="C12" s="68"/>
      <c r="D12" s="68"/>
      <c r="E12" s="68"/>
      <c r="F12" s="68"/>
      <c r="G12" s="68"/>
    </row>
    <row r="13" spans="1:7" ht="19.5" customHeight="1">
      <c r="A13" s="69"/>
      <c r="B13" s="69"/>
      <c r="C13" s="69"/>
      <c r="D13" s="69"/>
      <c r="E13" s="69"/>
      <c r="F13" s="69"/>
      <c r="G13" s="69"/>
    </row>
    <row r="14" spans="1:7" ht="12.75" customHeight="1">
      <c r="A14" s="69"/>
      <c r="B14" s="69"/>
      <c r="C14" s="69"/>
      <c r="D14" s="69"/>
      <c r="E14" s="69"/>
      <c r="F14" s="69"/>
      <c r="G14" s="69"/>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23" useFirstPageNumber="1" horizontalDpi="600" verticalDpi="600" orientation="landscape" paperSize="9"/>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H23"/>
  <sheetViews>
    <sheetView workbookViewId="0" topLeftCell="A10">
      <selection activeCell="D12" sqref="D12"/>
    </sheetView>
  </sheetViews>
  <sheetFormatPr defaultColWidth="9.00390625" defaultRowHeight="21.75" customHeight="1"/>
  <cols>
    <col min="1" max="1" width="4.75390625" style="14" customWidth="1"/>
    <col min="2" max="2" width="16.125" style="15" customWidth="1"/>
    <col min="3" max="3" width="9.25390625" style="14" customWidth="1"/>
    <col min="4" max="4" width="40.125" style="15" customWidth="1"/>
    <col min="5" max="5" width="13.625" style="16" customWidth="1"/>
    <col min="6" max="16384" width="9.00390625" style="17" customWidth="1"/>
  </cols>
  <sheetData>
    <row r="1" spans="1:8" ht="23.25" customHeight="1">
      <c r="A1" s="2" t="s">
        <v>172</v>
      </c>
      <c r="H1" s="3"/>
    </row>
    <row r="2" spans="1:5" ht="37.5" customHeight="1">
      <c r="A2" s="18" t="s">
        <v>173</v>
      </c>
      <c r="B2" s="18"/>
      <c r="C2" s="18"/>
      <c r="D2" s="18"/>
      <c r="E2" s="18"/>
    </row>
    <row r="3" spans="4:5" ht="25.5" customHeight="1">
      <c r="D3" s="19" t="s">
        <v>2</v>
      </c>
      <c r="E3" s="19"/>
    </row>
    <row r="4" spans="1:5" ht="27" customHeight="1">
      <c r="A4" s="20" t="s">
        <v>68</v>
      </c>
      <c r="B4" s="21"/>
      <c r="C4" s="22" t="s">
        <v>174</v>
      </c>
      <c r="D4" s="22" t="s">
        <v>175</v>
      </c>
      <c r="E4" s="23" t="s">
        <v>43</v>
      </c>
    </row>
    <row r="5" spans="1:5" s="12" customFormat="1" ht="21" customHeight="1">
      <c r="A5" s="24" t="s">
        <v>176</v>
      </c>
      <c r="B5" s="25"/>
      <c r="C5" s="26">
        <v>230.59</v>
      </c>
      <c r="D5" s="27"/>
      <c r="E5" s="28"/>
    </row>
    <row r="6" spans="1:5" s="12" customFormat="1" ht="21" customHeight="1">
      <c r="A6" s="26">
        <v>1</v>
      </c>
      <c r="B6" s="27" t="s">
        <v>177</v>
      </c>
      <c r="C6" s="26">
        <v>109.29</v>
      </c>
      <c r="D6" s="27"/>
      <c r="E6" s="28"/>
    </row>
    <row r="7" spans="1:5" s="12" customFormat="1" ht="21" customHeight="1">
      <c r="A7" s="26"/>
      <c r="B7" s="29" t="s">
        <v>178</v>
      </c>
      <c r="C7" s="22">
        <v>52.08</v>
      </c>
      <c r="D7" s="30"/>
      <c r="E7" s="28"/>
    </row>
    <row r="8" spans="1:5" s="12" customFormat="1" ht="21" customHeight="1">
      <c r="A8" s="26"/>
      <c r="B8" s="29" t="s">
        <v>179</v>
      </c>
      <c r="C8" s="22">
        <v>57.21</v>
      </c>
      <c r="D8" s="30"/>
      <c r="E8" s="28"/>
    </row>
    <row r="9" spans="1:5" s="12" customFormat="1" ht="21" customHeight="1">
      <c r="A9" s="26">
        <v>2</v>
      </c>
      <c r="B9" s="27" t="s">
        <v>180</v>
      </c>
      <c r="C9" s="31">
        <v>121.3</v>
      </c>
      <c r="D9" s="27"/>
      <c r="E9" s="28"/>
    </row>
    <row r="10" spans="1:5" s="12" customFormat="1" ht="21" customHeight="1">
      <c r="A10" s="26"/>
      <c r="B10" s="29" t="s">
        <v>181</v>
      </c>
      <c r="C10" s="22">
        <v>18</v>
      </c>
      <c r="D10" s="32" t="s">
        <v>182</v>
      </c>
      <c r="E10" s="28"/>
    </row>
    <row r="11" spans="1:5" s="13" customFormat="1" ht="21" customHeight="1">
      <c r="A11" s="26"/>
      <c r="B11" s="29" t="s">
        <v>183</v>
      </c>
      <c r="C11" s="22">
        <v>27.84</v>
      </c>
      <c r="D11" s="32" t="s">
        <v>184</v>
      </c>
      <c r="E11" s="33"/>
    </row>
    <row r="12" spans="1:5" s="12" customFormat="1" ht="21" customHeight="1">
      <c r="A12" s="26"/>
      <c r="B12" s="29" t="s">
        <v>185</v>
      </c>
      <c r="C12" s="22">
        <v>10</v>
      </c>
      <c r="D12" s="32" t="s">
        <v>186</v>
      </c>
      <c r="E12" s="28"/>
    </row>
    <row r="13" spans="1:5" s="12" customFormat="1" ht="21" customHeight="1">
      <c r="A13" s="26"/>
      <c r="B13" s="29" t="s">
        <v>187</v>
      </c>
      <c r="C13" s="22">
        <v>5</v>
      </c>
      <c r="D13" s="32" t="s">
        <v>188</v>
      </c>
      <c r="E13" s="28"/>
    </row>
    <row r="14" spans="1:5" s="12" customFormat="1" ht="52.5" customHeight="1">
      <c r="A14" s="26"/>
      <c r="B14" s="29" t="s">
        <v>189</v>
      </c>
      <c r="C14" s="22">
        <v>49</v>
      </c>
      <c r="D14" s="32" t="s">
        <v>190</v>
      </c>
      <c r="E14" s="28"/>
    </row>
    <row r="15" spans="1:5" s="13" customFormat="1" ht="40.5" customHeight="1">
      <c r="A15" s="26"/>
      <c r="B15" s="29" t="s">
        <v>191</v>
      </c>
      <c r="C15" s="22">
        <v>1.75</v>
      </c>
      <c r="D15" s="32" t="s">
        <v>192</v>
      </c>
      <c r="E15" s="33"/>
    </row>
    <row r="16" spans="1:5" s="13" customFormat="1" ht="21" customHeight="1">
      <c r="A16" s="26"/>
      <c r="B16" s="29" t="s">
        <v>193</v>
      </c>
      <c r="C16" s="22">
        <v>3.08</v>
      </c>
      <c r="D16" s="32" t="s">
        <v>194</v>
      </c>
      <c r="E16" s="33"/>
    </row>
    <row r="17" spans="1:5" s="13" customFormat="1" ht="21" customHeight="1">
      <c r="A17" s="26"/>
      <c r="B17" s="29" t="s">
        <v>195</v>
      </c>
      <c r="C17" s="22">
        <v>5.8</v>
      </c>
      <c r="D17" s="32" t="s">
        <v>196</v>
      </c>
      <c r="E17" s="33"/>
    </row>
    <row r="18" spans="1:5" s="12" customFormat="1" ht="21" customHeight="1">
      <c r="A18" s="26"/>
      <c r="B18" s="29" t="s">
        <v>197</v>
      </c>
      <c r="C18" s="22">
        <v>0.5</v>
      </c>
      <c r="D18" s="32" t="s">
        <v>198</v>
      </c>
      <c r="E18" s="28"/>
    </row>
    <row r="19" spans="1:5" s="13" customFormat="1" ht="38.25" customHeight="1">
      <c r="A19" s="26"/>
      <c r="B19" s="29" t="s">
        <v>199</v>
      </c>
      <c r="C19" s="22">
        <v>0.33</v>
      </c>
      <c r="D19" s="32" t="s">
        <v>200</v>
      </c>
      <c r="E19" s="33"/>
    </row>
    <row r="20" spans="1:5" ht="70.5" customHeight="1">
      <c r="A20" s="34" t="s">
        <v>201</v>
      </c>
      <c r="B20" s="34"/>
      <c r="C20" s="34"/>
      <c r="D20" s="34"/>
      <c r="E20" s="34"/>
    </row>
    <row r="23" ht="21.75" customHeight="1">
      <c r="G23" s="35"/>
    </row>
  </sheetData>
  <sheetProtection/>
  <mergeCells count="5">
    <mergeCell ref="A2:E2"/>
    <mergeCell ref="D3:E3"/>
    <mergeCell ref="A4:B4"/>
    <mergeCell ref="A5:B5"/>
    <mergeCell ref="A20:E20"/>
  </mergeCells>
  <printOptions horizontalCentered="1"/>
  <pageMargins left="0.35" right="0.35" top="0.98" bottom="0.98" header="0.51" footer="0.51"/>
  <pageSetup firstPageNumber="24" useFirstPageNumber="1" horizontalDpi="600" verticalDpi="600" orientation="portrait" paperSize="9"/>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L12"/>
  <sheetViews>
    <sheetView workbookViewId="0" topLeftCell="A1">
      <selection activeCell="M10" sqref="M10"/>
    </sheetView>
  </sheetViews>
  <sheetFormatPr defaultColWidth="9.00390625" defaultRowHeight="14.25"/>
  <cols>
    <col min="1" max="1" width="4.00390625" style="1" customWidth="1"/>
    <col min="2" max="2" width="16.00390625" style="1" customWidth="1"/>
    <col min="3" max="3" width="22.125" style="1" customWidth="1"/>
    <col min="4" max="5" width="13.375" style="1" customWidth="1"/>
    <col min="6" max="8" width="8.875" style="1" customWidth="1"/>
    <col min="9" max="9" width="11.375" style="1" customWidth="1"/>
    <col min="10" max="10" width="10.375" style="1" customWidth="1"/>
    <col min="11" max="11" width="11.875" style="1" customWidth="1"/>
    <col min="12" max="12" width="13.375" style="1" customWidth="1"/>
  </cols>
  <sheetData>
    <row r="1" spans="1:12" ht="23.25" customHeight="1">
      <c r="A1" s="2" t="s">
        <v>202</v>
      </c>
      <c r="B1"/>
      <c r="C1"/>
      <c r="D1"/>
      <c r="E1"/>
      <c r="F1"/>
      <c r="G1"/>
      <c r="H1" s="3"/>
      <c r="I1"/>
      <c r="J1"/>
      <c r="K1"/>
      <c r="L1"/>
    </row>
    <row r="2" spans="1:11" ht="35.25" customHeight="1">
      <c r="A2" s="4" t="s">
        <v>203</v>
      </c>
      <c r="B2" s="4"/>
      <c r="C2" s="4"/>
      <c r="D2" s="4"/>
      <c r="E2" s="4"/>
      <c r="F2" s="4"/>
      <c r="G2" s="4"/>
      <c r="H2" s="4"/>
      <c r="I2" s="4"/>
      <c r="J2" s="4"/>
      <c r="K2" s="4"/>
    </row>
    <row r="3" spans="1:3" ht="26.25" customHeight="1">
      <c r="A3" s="5" t="s">
        <v>204</v>
      </c>
      <c r="B3" s="5"/>
      <c r="C3" s="5"/>
    </row>
    <row r="4" spans="1:11" s="1" customFormat="1" ht="30" customHeight="1">
      <c r="A4" s="6" t="s">
        <v>205</v>
      </c>
      <c r="B4" s="6" t="s">
        <v>40</v>
      </c>
      <c r="C4" s="6" t="s">
        <v>206</v>
      </c>
      <c r="D4" s="6" t="s">
        <v>207</v>
      </c>
      <c r="E4" s="6" t="s">
        <v>3</v>
      </c>
      <c r="F4" s="7" t="s">
        <v>208</v>
      </c>
      <c r="G4" s="7" t="s">
        <v>209</v>
      </c>
      <c r="H4" s="7" t="s">
        <v>210</v>
      </c>
      <c r="I4" s="6" t="s">
        <v>211</v>
      </c>
      <c r="J4" s="7" t="s">
        <v>212</v>
      </c>
      <c r="K4" s="6" t="s">
        <v>213</v>
      </c>
    </row>
    <row r="5" spans="1:11" ht="30" customHeight="1">
      <c r="A5" s="8" t="s">
        <v>214</v>
      </c>
      <c r="B5" s="9"/>
      <c r="C5" s="9"/>
      <c r="D5" s="9"/>
      <c r="E5" s="9"/>
      <c r="F5" s="9"/>
      <c r="G5" s="9"/>
      <c r="H5" s="9"/>
      <c r="I5" s="11"/>
      <c r="J5" s="6"/>
      <c r="K5" s="6"/>
    </row>
    <row r="6" spans="1:11" ht="30" customHeight="1">
      <c r="A6" s="6">
        <v>1</v>
      </c>
      <c r="B6" s="6" t="s">
        <v>215</v>
      </c>
      <c r="C6" s="6" t="s">
        <v>216</v>
      </c>
      <c r="D6" s="6" t="s">
        <v>217</v>
      </c>
      <c r="E6" s="6" t="s">
        <v>218</v>
      </c>
      <c r="F6" s="6"/>
      <c r="G6" s="6"/>
      <c r="H6" s="6"/>
      <c r="I6" s="6"/>
      <c r="J6" s="6"/>
      <c r="K6" s="6"/>
    </row>
    <row r="7" spans="1:11" ht="30" customHeight="1">
      <c r="A7" s="6">
        <v>2</v>
      </c>
      <c r="B7" s="6" t="s">
        <v>215</v>
      </c>
      <c r="C7" s="6" t="s">
        <v>219</v>
      </c>
      <c r="D7" s="6"/>
      <c r="E7" s="6"/>
      <c r="F7" s="6"/>
      <c r="G7" s="6"/>
      <c r="H7" s="6"/>
      <c r="I7" s="6"/>
      <c r="J7" s="6"/>
      <c r="K7" s="6"/>
    </row>
    <row r="8" spans="1:11" ht="30" customHeight="1">
      <c r="A8" s="8" t="s">
        <v>220</v>
      </c>
      <c r="B8" s="9"/>
      <c r="C8" s="9"/>
      <c r="D8" s="9"/>
      <c r="E8" s="9"/>
      <c r="F8" s="9"/>
      <c r="G8" s="9"/>
      <c r="H8" s="9"/>
      <c r="I8" s="11"/>
      <c r="J8" s="6"/>
      <c r="K8" s="6"/>
    </row>
    <row r="9" spans="1:11" ht="30" customHeight="1">
      <c r="A9" s="6">
        <v>3</v>
      </c>
      <c r="B9" s="6" t="s">
        <v>221</v>
      </c>
      <c r="C9" s="6" t="s">
        <v>219</v>
      </c>
      <c r="D9" s="6"/>
      <c r="E9" s="6"/>
      <c r="F9" s="6"/>
      <c r="G9" s="6"/>
      <c r="H9" s="6"/>
      <c r="I9" s="6"/>
      <c r="J9" s="6"/>
      <c r="K9" s="6"/>
    </row>
    <row r="10" spans="1:11" ht="30" customHeight="1">
      <c r="A10" s="6">
        <v>4</v>
      </c>
      <c r="B10" s="6" t="s">
        <v>221</v>
      </c>
      <c r="C10" s="6" t="s">
        <v>219</v>
      </c>
      <c r="D10" s="6"/>
      <c r="E10" s="6"/>
      <c r="F10" s="6"/>
      <c r="G10" s="6"/>
      <c r="H10" s="6"/>
      <c r="I10" s="6"/>
      <c r="J10" s="6"/>
      <c r="K10" s="6"/>
    </row>
    <row r="11" spans="1:11" ht="30" customHeight="1">
      <c r="A11" s="8" t="s">
        <v>220</v>
      </c>
      <c r="B11" s="9"/>
      <c r="C11" s="9"/>
      <c r="D11" s="9"/>
      <c r="E11" s="9"/>
      <c r="F11" s="9"/>
      <c r="G11" s="9"/>
      <c r="H11" s="9"/>
      <c r="I11" s="11"/>
      <c r="J11" s="6"/>
      <c r="K11" s="6"/>
    </row>
    <row r="12" spans="1:11" ht="40.5" customHeight="1">
      <c r="A12" s="10" t="s">
        <v>222</v>
      </c>
      <c r="B12" s="10"/>
      <c r="C12" s="10"/>
      <c r="D12" s="10"/>
      <c r="E12" s="10"/>
      <c r="F12" s="10"/>
      <c r="G12" s="10"/>
      <c r="H12" s="10"/>
      <c r="I12" s="10"/>
      <c r="J12" s="10"/>
      <c r="K12" s="10"/>
    </row>
  </sheetData>
  <sheetProtection/>
  <mergeCells count="6">
    <mergeCell ref="A2:K2"/>
    <mergeCell ref="A3:C3"/>
    <mergeCell ref="A5:I5"/>
    <mergeCell ref="A8:I8"/>
    <mergeCell ref="A11:I11"/>
    <mergeCell ref="A12:K12"/>
  </mergeCells>
  <printOptions horizontalCentered="1"/>
  <pageMargins left="0.35" right="0.35" top="0.98" bottom="0.98" header="0.51" footer="0.51"/>
  <pageSetup firstPageNumber="25" useFirstPageNumber="1" horizontalDpi="600" verticalDpi="600" orientation="landscape"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D11" sqref="D11"/>
    </sheetView>
  </sheetViews>
  <sheetFormatPr defaultColWidth="9.00390625" defaultRowHeight="14.25"/>
  <cols>
    <col min="1" max="1" width="13.25390625" style="0" customWidth="1"/>
    <col min="2" max="2" width="17.25390625" style="0" customWidth="1"/>
    <col min="3" max="3" width="13.50390625" style="0" customWidth="1"/>
    <col min="4" max="4" width="10.875" style="0" customWidth="1"/>
    <col min="5" max="5" width="15.375" style="0" customWidth="1"/>
    <col min="7" max="7" width="14.625" style="0" customWidth="1"/>
    <col min="8" max="8" width="8.375" style="0" customWidth="1"/>
  </cols>
  <sheetData>
    <row r="1" ht="23.25" customHeight="1">
      <c r="A1" s="2" t="s">
        <v>21</v>
      </c>
    </row>
    <row r="2" spans="1:9" ht="29.25" customHeight="1">
      <c r="A2" s="176" t="s">
        <v>22</v>
      </c>
      <c r="B2" s="176"/>
      <c r="C2" s="176"/>
      <c r="D2" s="176"/>
      <c r="E2" s="176"/>
      <c r="F2" s="176"/>
      <c r="G2" s="176"/>
      <c r="H2" s="176"/>
      <c r="I2" s="176"/>
    </row>
    <row r="3" spans="1:9" ht="29.25" customHeight="1">
      <c r="A3" s="177" t="s">
        <v>23</v>
      </c>
      <c r="B3" s="177"/>
      <c r="C3" s="178"/>
      <c r="D3" s="179"/>
      <c r="E3" s="179"/>
      <c r="F3" s="179"/>
      <c r="G3" s="179"/>
      <c r="H3" s="180" t="s">
        <v>2</v>
      </c>
      <c r="I3" s="180"/>
    </row>
    <row r="4" spans="1:9" s="187" customFormat="1" ht="40.5">
      <c r="A4" s="81" t="s">
        <v>24</v>
      </c>
      <c r="B4" s="81" t="s">
        <v>25</v>
      </c>
      <c r="C4" s="81" t="s">
        <v>7</v>
      </c>
      <c r="D4" s="181" t="s">
        <v>8</v>
      </c>
      <c r="E4" s="181" t="s">
        <v>26</v>
      </c>
      <c r="F4" s="155" t="s">
        <v>10</v>
      </c>
      <c r="G4" s="155" t="s">
        <v>11</v>
      </c>
      <c r="H4" s="181" t="s">
        <v>12</v>
      </c>
      <c r="I4" s="181" t="s">
        <v>13</v>
      </c>
    </row>
    <row r="5" spans="1:9" ht="27" customHeight="1">
      <c r="A5" s="188"/>
      <c r="B5" s="183" t="s">
        <v>7</v>
      </c>
      <c r="C5" s="183">
        <v>611.3</v>
      </c>
      <c r="D5" s="181">
        <v>581.3</v>
      </c>
      <c r="E5" s="189">
        <v>30</v>
      </c>
      <c r="F5" s="155"/>
      <c r="G5" s="155"/>
      <c r="H5" s="181"/>
      <c r="I5" s="181"/>
    </row>
    <row r="6" spans="1:9" ht="27" customHeight="1">
      <c r="A6" s="83" t="s">
        <v>27</v>
      </c>
      <c r="B6" s="113" t="s">
        <v>28</v>
      </c>
      <c r="C6" s="6">
        <v>218.48</v>
      </c>
      <c r="D6" s="6">
        <v>218.48</v>
      </c>
      <c r="E6" s="190"/>
      <c r="F6" s="6"/>
      <c r="G6" s="6"/>
      <c r="H6" s="6"/>
      <c r="I6" s="6"/>
    </row>
    <row r="7" spans="1:9" ht="27" customHeight="1">
      <c r="A7" s="83" t="s">
        <v>29</v>
      </c>
      <c r="B7" s="114" t="s">
        <v>30</v>
      </c>
      <c r="C7" s="6">
        <v>371.75</v>
      </c>
      <c r="D7" s="6">
        <v>341.75</v>
      </c>
      <c r="E7" s="190">
        <v>30</v>
      </c>
      <c r="F7" s="6"/>
      <c r="G7" s="6"/>
      <c r="H7" s="6"/>
      <c r="I7" s="6"/>
    </row>
    <row r="8" spans="1:9" ht="27" customHeight="1">
      <c r="A8" s="83" t="s">
        <v>31</v>
      </c>
      <c r="B8" s="114" t="s">
        <v>32</v>
      </c>
      <c r="C8" s="6">
        <v>5.17</v>
      </c>
      <c r="D8" s="6">
        <v>5.17</v>
      </c>
      <c r="E8" s="190"/>
      <c r="F8" s="6"/>
      <c r="G8" s="6"/>
      <c r="H8" s="6"/>
      <c r="I8" s="6"/>
    </row>
    <row r="9" spans="1:9" ht="27" customHeight="1">
      <c r="A9" s="83" t="s">
        <v>33</v>
      </c>
      <c r="B9" s="114" t="s">
        <v>34</v>
      </c>
      <c r="C9" s="115">
        <v>15.9</v>
      </c>
      <c r="D9" s="115">
        <v>15.9</v>
      </c>
      <c r="E9" s="190"/>
      <c r="F9" s="6"/>
      <c r="G9" s="6"/>
      <c r="H9" s="6"/>
      <c r="I9" s="6"/>
    </row>
    <row r="10" spans="1:9" s="77" customFormat="1" ht="27" customHeight="1">
      <c r="A10" s="91"/>
      <c r="B10" s="91"/>
      <c r="C10" s="183"/>
      <c r="D10" s="89"/>
      <c r="E10" s="89"/>
      <c r="F10" s="89"/>
      <c r="G10" s="107"/>
      <c r="H10" s="107"/>
      <c r="I10" s="107"/>
    </row>
    <row r="11" spans="1:9" s="77" customFormat="1" ht="27" customHeight="1">
      <c r="A11" s="91"/>
      <c r="B11" s="91"/>
      <c r="C11" s="183"/>
      <c r="D11" s="89"/>
      <c r="E11" s="89"/>
      <c r="F11" s="89"/>
      <c r="G11" s="107"/>
      <c r="H11" s="107"/>
      <c r="I11" s="107"/>
    </row>
    <row r="12" spans="1:9" s="77" customFormat="1" ht="27" customHeight="1">
      <c r="A12" s="91"/>
      <c r="B12" s="91"/>
      <c r="C12" s="183"/>
      <c r="D12" s="89"/>
      <c r="E12" s="89"/>
      <c r="F12" s="89"/>
      <c r="G12" s="107"/>
      <c r="H12" s="107"/>
      <c r="I12" s="107"/>
    </row>
    <row r="13" spans="1:9" s="77" customFormat="1" ht="27" customHeight="1">
      <c r="A13" s="91"/>
      <c r="B13" s="91"/>
      <c r="C13" s="82"/>
      <c r="D13" s="89"/>
      <c r="E13" s="89"/>
      <c r="F13" s="89"/>
      <c r="G13" s="107"/>
      <c r="H13" s="107"/>
      <c r="I13" s="107"/>
    </row>
    <row r="14" spans="4:5" ht="14.25">
      <c r="D14" s="186"/>
      <c r="E14" s="186"/>
    </row>
    <row r="15" spans="4:5" ht="14.25">
      <c r="D15" s="186"/>
      <c r="E15" s="186"/>
    </row>
    <row r="16" spans="4:5" ht="14.25">
      <c r="D16" s="186"/>
      <c r="E16" s="186"/>
    </row>
    <row r="17" spans="4:5" ht="14.25">
      <c r="D17" s="186"/>
      <c r="E17" s="186"/>
    </row>
    <row r="18" spans="4:5" ht="14.25">
      <c r="D18" s="186"/>
      <c r="E18" s="186"/>
    </row>
    <row r="19" spans="4:5" ht="14.25">
      <c r="D19" s="186"/>
      <c r="E19" s="186"/>
    </row>
    <row r="20" spans="4:5" ht="14.25">
      <c r="D20" s="186"/>
      <c r="E20" s="186"/>
    </row>
  </sheetData>
  <sheetProtection/>
  <mergeCells count="3">
    <mergeCell ref="A2:I2"/>
    <mergeCell ref="A3:B3"/>
    <mergeCell ref="H3:I3"/>
  </mergeCells>
  <printOptions horizontalCentered="1"/>
  <pageMargins left="0.35" right="0.35" top="0.98" bottom="0.98" header="0.51" footer="0.51"/>
  <pageSetup firstPageNumber="14" useFirstPageNumber="1" horizontalDpi="600" verticalDpi="600" orientation="landscape" paperSize="9"/>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D12" sqref="D12"/>
    </sheetView>
  </sheetViews>
  <sheetFormatPr defaultColWidth="9.00390625" defaultRowHeight="14.25"/>
  <cols>
    <col min="1" max="1" width="14.00390625" style="0" customWidth="1"/>
    <col min="2" max="2" width="20.75390625" style="0" customWidth="1"/>
    <col min="3" max="3" width="14.625" style="0" customWidth="1"/>
    <col min="4" max="4" width="10.875" style="0" customWidth="1"/>
    <col min="5" max="7" width="14.25390625" style="0" customWidth="1"/>
    <col min="8" max="8" width="13.00390625" style="0" customWidth="1"/>
  </cols>
  <sheetData>
    <row r="1" ht="23.25" customHeight="1">
      <c r="A1" s="2" t="s">
        <v>35</v>
      </c>
    </row>
    <row r="2" spans="1:8" ht="29.25" customHeight="1">
      <c r="A2" s="176" t="s">
        <v>36</v>
      </c>
      <c r="B2" s="176"/>
      <c r="C2" s="176"/>
      <c r="D2" s="176"/>
      <c r="E2" s="176"/>
      <c r="F2" s="176"/>
      <c r="G2" s="176"/>
      <c r="H2" s="176"/>
    </row>
    <row r="3" spans="1:8" ht="29.25" customHeight="1">
      <c r="A3" s="177" t="s">
        <v>23</v>
      </c>
      <c r="B3" s="177"/>
      <c r="C3" s="178"/>
      <c r="D3" s="179"/>
      <c r="E3" s="179"/>
      <c r="F3" s="179"/>
      <c r="G3" s="180" t="s">
        <v>2</v>
      </c>
      <c r="H3" s="180"/>
    </row>
    <row r="4" spans="1:8" s="2" customFormat="1" ht="27" customHeight="1">
      <c r="A4" s="81" t="s">
        <v>24</v>
      </c>
      <c r="B4" s="81" t="s">
        <v>25</v>
      </c>
      <c r="C4" s="81" t="s">
        <v>7</v>
      </c>
      <c r="D4" s="153" t="s">
        <v>14</v>
      </c>
      <c r="E4" s="153"/>
      <c r="F4" s="153"/>
      <c r="G4" s="153"/>
      <c r="H4" s="181" t="s">
        <v>15</v>
      </c>
    </row>
    <row r="5" spans="1:8" s="2" customFormat="1" ht="31.5" customHeight="1">
      <c r="A5" s="154"/>
      <c r="B5" s="154"/>
      <c r="C5" s="154"/>
      <c r="D5" s="155" t="s">
        <v>16</v>
      </c>
      <c r="E5" s="155" t="s">
        <v>17</v>
      </c>
      <c r="F5" s="155" t="s">
        <v>18</v>
      </c>
      <c r="G5" s="155" t="s">
        <v>19</v>
      </c>
      <c r="H5" s="182"/>
    </row>
    <row r="6" spans="1:8" s="2" customFormat="1" ht="27" customHeight="1">
      <c r="A6" s="183"/>
      <c r="B6" s="183" t="s">
        <v>7</v>
      </c>
      <c r="C6" s="183">
        <v>611.3</v>
      </c>
      <c r="D6" s="181">
        <v>260.62</v>
      </c>
      <c r="E6" s="184">
        <v>177.04</v>
      </c>
      <c r="F6" s="184">
        <v>57.34</v>
      </c>
      <c r="G6" s="181">
        <v>21.07</v>
      </c>
      <c r="H6" s="6">
        <v>371.75</v>
      </c>
    </row>
    <row r="7" spans="1:8" ht="27" customHeight="1">
      <c r="A7" s="83" t="s">
        <v>27</v>
      </c>
      <c r="B7" s="113" t="s">
        <v>28</v>
      </c>
      <c r="C7" s="6">
        <v>218.48</v>
      </c>
      <c r="D7" s="6">
        <v>218.48</v>
      </c>
      <c r="E7" s="184">
        <v>161.14</v>
      </c>
      <c r="F7" s="184">
        <v>57.34</v>
      </c>
      <c r="G7" s="6"/>
      <c r="H7" s="6"/>
    </row>
    <row r="8" spans="1:8" ht="27" customHeight="1">
      <c r="A8" s="83" t="s">
        <v>29</v>
      </c>
      <c r="B8" s="114" t="s">
        <v>30</v>
      </c>
      <c r="C8" s="6">
        <v>371.75</v>
      </c>
      <c r="D8" s="181"/>
      <c r="E8" s="6"/>
      <c r="F8" s="6"/>
      <c r="G8" s="6"/>
      <c r="H8" s="6">
        <v>371.75</v>
      </c>
    </row>
    <row r="9" spans="1:8" ht="27" customHeight="1">
      <c r="A9" s="83" t="s">
        <v>31</v>
      </c>
      <c r="B9" s="114" t="s">
        <v>32</v>
      </c>
      <c r="C9" s="6">
        <v>5.17</v>
      </c>
      <c r="D9" s="6">
        <v>5.17</v>
      </c>
      <c r="E9" s="6"/>
      <c r="F9" s="6"/>
      <c r="G9" s="6">
        <v>5.17</v>
      </c>
      <c r="H9" s="6"/>
    </row>
    <row r="10" spans="1:8" ht="27" customHeight="1">
      <c r="A10" s="83" t="s">
        <v>33</v>
      </c>
      <c r="B10" s="114" t="s">
        <v>34</v>
      </c>
      <c r="C10" s="115">
        <v>15.9</v>
      </c>
      <c r="D10" s="115">
        <v>15.9</v>
      </c>
      <c r="E10" s="6"/>
      <c r="F10" s="6"/>
      <c r="G10" s="115">
        <v>15.9</v>
      </c>
      <c r="H10" s="6"/>
    </row>
    <row r="11" spans="1:8" s="77" customFormat="1" ht="27" customHeight="1">
      <c r="A11" s="91"/>
      <c r="B11" s="91"/>
      <c r="C11" s="183"/>
      <c r="D11" s="181"/>
      <c r="E11" s="185"/>
      <c r="F11" s="156"/>
      <c r="G11" s="107"/>
      <c r="H11" s="107"/>
    </row>
    <row r="12" spans="1:8" s="77" customFormat="1" ht="27" customHeight="1">
      <c r="A12" s="91"/>
      <c r="B12" s="91"/>
      <c r="C12" s="183"/>
      <c r="D12" s="181"/>
      <c r="E12" s="89"/>
      <c r="F12" s="89"/>
      <c r="G12" s="107"/>
      <c r="H12" s="107"/>
    </row>
    <row r="13" spans="1:8" s="77" customFormat="1" ht="27" customHeight="1">
      <c r="A13" s="91"/>
      <c r="B13" s="91"/>
      <c r="C13" s="183"/>
      <c r="D13" s="181"/>
      <c r="E13" s="89"/>
      <c r="F13" s="89"/>
      <c r="G13" s="107"/>
      <c r="H13" s="107"/>
    </row>
    <row r="14" spans="1:8" s="77" customFormat="1" ht="27" customHeight="1">
      <c r="A14" s="91"/>
      <c r="B14" s="91"/>
      <c r="C14" s="82"/>
      <c r="D14" s="155"/>
      <c r="E14" s="89"/>
      <c r="F14" s="89"/>
      <c r="G14" s="107"/>
      <c r="H14" s="107"/>
    </row>
    <row r="16" spans="4:5" ht="14.25">
      <c r="D16" s="186"/>
      <c r="E16" s="186"/>
    </row>
    <row r="17" spans="4:5" ht="14.25">
      <c r="D17" s="186"/>
      <c r="E17" s="186"/>
    </row>
    <row r="18" spans="4:5" ht="14.25">
      <c r="D18" s="186"/>
      <c r="E18" s="186"/>
    </row>
    <row r="19" spans="4:5" ht="14.25">
      <c r="D19" s="186"/>
      <c r="E19" s="186"/>
    </row>
    <row r="20" spans="4:5" ht="14.25">
      <c r="D20" s="186"/>
      <c r="E20" s="186"/>
    </row>
    <row r="21" spans="4:5" ht="14.25">
      <c r="D21" s="186"/>
      <c r="E21" s="186"/>
    </row>
    <row r="22" spans="4:5" ht="14.25">
      <c r="D22" s="186"/>
      <c r="E22" s="186"/>
    </row>
  </sheetData>
  <sheetProtection/>
  <mergeCells count="8">
    <mergeCell ref="A2:H2"/>
    <mergeCell ref="A3:B3"/>
    <mergeCell ref="G3:H3"/>
    <mergeCell ref="D4:G4"/>
    <mergeCell ref="A4:A5"/>
    <mergeCell ref="B4:B5"/>
    <mergeCell ref="C4:C5"/>
    <mergeCell ref="H4:H5"/>
  </mergeCells>
  <printOptions horizontalCentered="1"/>
  <pageMargins left="0.35" right="0.35" top="0.98" bottom="0.98" header="0.51" footer="0.51"/>
  <pageSetup firstPageNumber="15" useFirstPageNumber="1" horizontalDpi="600" verticalDpi="600" orientation="landscape" paperSize="9"/>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L14"/>
  <sheetViews>
    <sheetView workbookViewId="0" topLeftCell="A1">
      <selection activeCell="E12" sqref="E12"/>
    </sheetView>
  </sheetViews>
  <sheetFormatPr defaultColWidth="9.00390625" defaultRowHeight="14.25"/>
  <cols>
    <col min="1" max="1" width="13.125" style="1" customWidth="1"/>
    <col min="2" max="2" width="15.125" style="0" customWidth="1"/>
    <col min="3" max="3" width="22.125" style="0" customWidth="1"/>
    <col min="4" max="5" width="9.25390625" style="0" customWidth="1"/>
    <col min="6" max="6" width="10.25390625" style="0" customWidth="1"/>
    <col min="7" max="7" width="9.25390625" style="0" customWidth="1"/>
    <col min="8" max="8" width="10.875" style="0" customWidth="1"/>
    <col min="9" max="9" width="8.375" style="0" customWidth="1"/>
    <col min="10" max="10" width="9.25390625" style="0" customWidth="1"/>
    <col min="11" max="11" width="15.00390625" style="0" customWidth="1"/>
    <col min="12" max="12" width="10.25390625" style="0" customWidth="1"/>
  </cols>
  <sheetData>
    <row r="1" ht="23.25" customHeight="1">
      <c r="A1" s="150" t="s">
        <v>37</v>
      </c>
    </row>
    <row r="2" spans="1:12" ht="29.25" customHeight="1">
      <c r="A2" s="151" t="s">
        <v>38</v>
      </c>
      <c r="B2" s="151"/>
      <c r="C2" s="151"/>
      <c r="D2" s="151"/>
      <c r="E2" s="151"/>
      <c r="F2" s="151"/>
      <c r="G2" s="151"/>
      <c r="H2" s="151"/>
      <c r="I2" s="151"/>
      <c r="J2" s="151"/>
      <c r="K2" s="151"/>
      <c r="L2" s="151"/>
    </row>
    <row r="3" spans="1:12" s="2" customFormat="1" ht="22.5" customHeight="1">
      <c r="A3" s="150" t="s">
        <v>39</v>
      </c>
      <c r="B3" s="171" t="s">
        <v>20</v>
      </c>
      <c r="L3" s="167" t="s">
        <v>2</v>
      </c>
    </row>
    <row r="4" spans="1:12" s="2" customFormat="1" ht="22.5" customHeight="1">
      <c r="A4" s="81" t="s">
        <v>24</v>
      </c>
      <c r="B4" s="81" t="s">
        <v>25</v>
      </c>
      <c r="C4" s="153" t="s">
        <v>40</v>
      </c>
      <c r="D4" s="153" t="s">
        <v>41</v>
      </c>
      <c r="E4" s="153"/>
      <c r="F4" s="153"/>
      <c r="G4" s="153"/>
      <c r="H4" s="153"/>
      <c r="I4" s="153"/>
      <c r="J4" s="153"/>
      <c r="K4" s="153" t="s">
        <v>42</v>
      </c>
      <c r="L4" s="153" t="s">
        <v>43</v>
      </c>
    </row>
    <row r="5" spans="1:12" s="2" customFormat="1" ht="48" customHeight="1">
      <c r="A5" s="154"/>
      <c r="B5" s="154"/>
      <c r="C5" s="153"/>
      <c r="D5" s="155" t="s">
        <v>7</v>
      </c>
      <c r="E5" s="155" t="s">
        <v>8</v>
      </c>
      <c r="F5" s="155" t="s">
        <v>44</v>
      </c>
      <c r="G5" s="155" t="s">
        <v>10</v>
      </c>
      <c r="H5" s="155" t="s">
        <v>45</v>
      </c>
      <c r="I5" s="155" t="s">
        <v>12</v>
      </c>
      <c r="J5" s="155" t="s">
        <v>13</v>
      </c>
      <c r="K5" s="153"/>
      <c r="L5" s="153"/>
    </row>
    <row r="6" spans="1:12" ht="30.75" customHeight="1">
      <c r="A6" s="6"/>
      <c r="B6" s="156"/>
      <c r="C6" s="157" t="s">
        <v>7</v>
      </c>
      <c r="D6" s="172">
        <v>24.72</v>
      </c>
      <c r="E6" s="172">
        <v>24.72</v>
      </c>
      <c r="F6" s="173"/>
      <c r="G6" s="173"/>
      <c r="H6" s="173"/>
      <c r="J6" s="173"/>
      <c r="K6" s="168"/>
      <c r="L6" s="168"/>
    </row>
    <row r="7" spans="1:12" s="149" customFormat="1" ht="30.75" customHeight="1">
      <c r="A7" s="160">
        <v>2012901</v>
      </c>
      <c r="B7" s="113" t="s">
        <v>28</v>
      </c>
      <c r="C7" s="174" t="s">
        <v>46</v>
      </c>
      <c r="D7" s="175">
        <v>3.2</v>
      </c>
      <c r="E7" s="175">
        <v>3.2</v>
      </c>
      <c r="F7" s="165"/>
      <c r="G7" s="165"/>
      <c r="H7" s="165"/>
      <c r="I7" s="165"/>
      <c r="J7" s="165"/>
      <c r="K7" s="170"/>
      <c r="L7" s="163"/>
    </row>
    <row r="8" spans="1:12" s="149" customFormat="1" ht="30.75" customHeight="1">
      <c r="A8" s="160">
        <v>2012901</v>
      </c>
      <c r="B8" s="113" t="s">
        <v>28</v>
      </c>
      <c r="C8" s="174" t="s">
        <v>47</v>
      </c>
      <c r="D8" s="175">
        <v>2.6</v>
      </c>
      <c r="E8" s="175">
        <v>2.6</v>
      </c>
      <c r="F8" s="163"/>
      <c r="G8" s="163"/>
      <c r="H8" s="163"/>
      <c r="I8" s="163"/>
      <c r="J8" s="163"/>
      <c r="K8" s="170"/>
      <c r="L8" s="163"/>
    </row>
    <row r="9" spans="1:12" s="149" customFormat="1" ht="30.75" customHeight="1">
      <c r="A9" s="160">
        <v>2012901</v>
      </c>
      <c r="B9" s="113" t="s">
        <v>28</v>
      </c>
      <c r="C9" s="174" t="s">
        <v>48</v>
      </c>
      <c r="D9" s="175">
        <v>2</v>
      </c>
      <c r="E9" s="175">
        <v>2</v>
      </c>
      <c r="F9" s="163"/>
      <c r="G9" s="163"/>
      <c r="H9" s="163"/>
      <c r="I9" s="163"/>
      <c r="J9" s="163"/>
      <c r="K9" s="170"/>
      <c r="L9" s="163"/>
    </row>
    <row r="10" spans="1:12" s="149" customFormat="1" ht="30.75" customHeight="1">
      <c r="A10" s="160">
        <v>2012901</v>
      </c>
      <c r="B10" s="113" t="s">
        <v>28</v>
      </c>
      <c r="C10" s="174" t="s">
        <v>49</v>
      </c>
      <c r="D10" s="175">
        <v>3.22</v>
      </c>
      <c r="E10" s="175">
        <v>3.22</v>
      </c>
      <c r="F10" s="163"/>
      <c r="G10" s="163"/>
      <c r="H10" s="163"/>
      <c r="I10" s="163"/>
      <c r="J10" s="163"/>
      <c r="K10" s="170"/>
      <c r="L10" s="163"/>
    </row>
    <row r="11" spans="1:12" s="149" customFormat="1" ht="30.75" customHeight="1">
      <c r="A11" s="160">
        <v>2012901</v>
      </c>
      <c r="B11" s="113" t="s">
        <v>28</v>
      </c>
      <c r="C11" s="174" t="s">
        <v>50</v>
      </c>
      <c r="D11" s="175">
        <v>4</v>
      </c>
      <c r="E11" s="175">
        <v>4</v>
      </c>
      <c r="F11" s="163"/>
      <c r="G11" s="163"/>
      <c r="H11" s="163"/>
      <c r="I11" s="163"/>
      <c r="J11" s="163"/>
      <c r="K11" s="170"/>
      <c r="L11" s="163"/>
    </row>
    <row r="12" spans="1:12" s="149" customFormat="1" ht="30.75" customHeight="1">
      <c r="A12" s="160">
        <v>2012901</v>
      </c>
      <c r="B12" s="113" t="s">
        <v>28</v>
      </c>
      <c r="C12" s="174" t="s">
        <v>51</v>
      </c>
      <c r="D12" s="175">
        <v>2.2</v>
      </c>
      <c r="E12" s="175">
        <v>2.2</v>
      </c>
      <c r="F12" s="164"/>
      <c r="G12" s="164"/>
      <c r="H12" s="164"/>
      <c r="I12" s="164"/>
      <c r="J12" s="164"/>
      <c r="K12" s="170"/>
      <c r="L12" s="163"/>
    </row>
    <row r="13" spans="1:12" s="149" customFormat="1" ht="30.75" customHeight="1">
      <c r="A13" s="160">
        <v>2012901</v>
      </c>
      <c r="B13" s="113" t="s">
        <v>28</v>
      </c>
      <c r="C13" s="174" t="s">
        <v>52</v>
      </c>
      <c r="D13" s="175">
        <v>3.5</v>
      </c>
      <c r="E13" s="175">
        <v>3.5</v>
      </c>
      <c r="F13" s="165"/>
      <c r="G13" s="165"/>
      <c r="H13" s="165"/>
      <c r="I13" s="165"/>
      <c r="J13" s="165"/>
      <c r="K13" s="170"/>
      <c r="L13" s="163"/>
    </row>
    <row r="14" spans="1:12" s="149" customFormat="1" ht="30.75" customHeight="1">
      <c r="A14" s="160">
        <v>2012901</v>
      </c>
      <c r="B14" s="113" t="s">
        <v>28</v>
      </c>
      <c r="C14" s="174" t="s">
        <v>53</v>
      </c>
      <c r="D14" s="175">
        <v>4</v>
      </c>
      <c r="E14" s="175">
        <v>4</v>
      </c>
      <c r="F14" s="163"/>
      <c r="G14" s="163"/>
      <c r="H14" s="163"/>
      <c r="I14" s="163"/>
      <c r="J14" s="163"/>
      <c r="K14" s="170"/>
      <c r="L14" s="163"/>
    </row>
  </sheetData>
  <sheetProtection/>
  <mergeCells count="7">
    <mergeCell ref="A2:L2"/>
    <mergeCell ref="D4:J4"/>
    <mergeCell ref="A4:A5"/>
    <mergeCell ref="B4:B5"/>
    <mergeCell ref="C4:C5"/>
    <mergeCell ref="K4:K5"/>
    <mergeCell ref="L4:L5"/>
  </mergeCells>
  <conditionalFormatting sqref="K8:K12 K14 F12:J14 F7:J7">
    <cfRule type="cellIs" priority="1" dxfId="0" operator="equal" stopIfTrue="1">
      <formula>0</formula>
    </cfRule>
  </conditionalFormatting>
  <printOptions horizontalCentered="1"/>
  <pageMargins left="0.35" right="0.35" top="0.98" bottom="0.98" header="0.51" footer="0.51"/>
  <pageSetup firstPageNumber="16" useFirstPageNumber="1" horizontalDpi="600" verticalDpi="600" orientation="landscape" paperSize="9"/>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5"/>
  <sheetViews>
    <sheetView workbookViewId="0" topLeftCell="A1">
      <selection activeCell="F12" sqref="F12"/>
    </sheetView>
  </sheetViews>
  <sheetFormatPr defaultColWidth="9.00390625" defaultRowHeight="14.25"/>
  <cols>
    <col min="1" max="1" width="11.75390625" style="1" customWidth="1"/>
    <col min="2" max="2" width="20.875" style="0" customWidth="1"/>
    <col min="3" max="3" width="19.00390625" style="0" customWidth="1"/>
    <col min="4" max="5" width="9.25390625" style="0" customWidth="1"/>
    <col min="6" max="6" width="10.625" style="0" customWidth="1"/>
    <col min="7" max="7" width="9.25390625" style="0" customWidth="1"/>
    <col min="8" max="8" width="10.125" style="0" customWidth="1"/>
    <col min="9" max="9" width="9.125" style="0" customWidth="1"/>
    <col min="10" max="10" width="7.375" style="0" customWidth="1"/>
    <col min="11" max="11" width="15.50390625" style="0" customWidth="1"/>
    <col min="12" max="12" width="10.00390625" style="0" customWidth="1"/>
  </cols>
  <sheetData>
    <row r="1" ht="23.25" customHeight="1">
      <c r="A1" s="150" t="s">
        <v>54</v>
      </c>
    </row>
    <row r="2" spans="1:12" ht="29.25" customHeight="1">
      <c r="A2" s="151" t="s">
        <v>55</v>
      </c>
      <c r="B2" s="151"/>
      <c r="C2" s="151"/>
      <c r="D2" s="151"/>
      <c r="E2" s="151"/>
      <c r="F2" s="151"/>
      <c r="G2" s="151"/>
      <c r="H2" s="151"/>
      <c r="I2" s="151"/>
      <c r="J2" s="151"/>
      <c r="K2" s="151"/>
      <c r="L2" s="151"/>
    </row>
    <row r="3" spans="1:12" s="2" customFormat="1" ht="22.5" customHeight="1">
      <c r="A3" s="150" t="s">
        <v>39</v>
      </c>
      <c r="B3" s="152" t="s">
        <v>20</v>
      </c>
      <c r="L3" s="167" t="s">
        <v>2</v>
      </c>
    </row>
    <row r="4" spans="1:12" s="2" customFormat="1" ht="22.5" customHeight="1">
      <c r="A4" s="81" t="s">
        <v>24</v>
      </c>
      <c r="B4" s="81" t="s">
        <v>25</v>
      </c>
      <c r="C4" s="153" t="s">
        <v>40</v>
      </c>
      <c r="D4" s="153" t="s">
        <v>41</v>
      </c>
      <c r="E4" s="153"/>
      <c r="F4" s="153"/>
      <c r="G4" s="153"/>
      <c r="H4" s="153"/>
      <c r="I4" s="153"/>
      <c r="J4" s="153"/>
      <c r="K4" s="153" t="s">
        <v>42</v>
      </c>
      <c r="L4" s="153" t="s">
        <v>43</v>
      </c>
    </row>
    <row r="5" spans="1:12" s="2" customFormat="1" ht="46.5" customHeight="1">
      <c r="A5" s="154"/>
      <c r="B5" s="154"/>
      <c r="C5" s="153"/>
      <c r="D5" s="155" t="s">
        <v>7</v>
      </c>
      <c r="E5" s="155" t="s">
        <v>8</v>
      </c>
      <c r="F5" s="155" t="s">
        <v>44</v>
      </c>
      <c r="G5" s="155" t="s">
        <v>56</v>
      </c>
      <c r="H5" s="155" t="s">
        <v>45</v>
      </c>
      <c r="I5" s="155" t="s">
        <v>13</v>
      </c>
      <c r="J5" s="155" t="s">
        <v>12</v>
      </c>
      <c r="K5" s="153"/>
      <c r="L5" s="153"/>
    </row>
    <row r="6" spans="1:12" ht="25.5" customHeight="1">
      <c r="A6" s="6"/>
      <c r="B6" s="156"/>
      <c r="C6" s="157" t="s">
        <v>7</v>
      </c>
      <c r="D6" s="158">
        <v>371.75</v>
      </c>
      <c r="E6" s="158">
        <v>341.75</v>
      </c>
      <c r="F6" s="158">
        <v>30</v>
      </c>
      <c r="G6" s="159"/>
      <c r="H6" s="159"/>
      <c r="I6" s="159"/>
      <c r="J6" s="159"/>
      <c r="K6" s="168"/>
      <c r="L6" s="168"/>
    </row>
    <row r="7" spans="1:12" s="149" customFormat="1" ht="25.5" customHeight="1">
      <c r="A7" s="160">
        <v>2012902</v>
      </c>
      <c r="B7" s="114" t="s">
        <v>30</v>
      </c>
      <c r="C7" s="161" t="s">
        <v>57</v>
      </c>
      <c r="D7" s="162">
        <v>10</v>
      </c>
      <c r="E7" s="162">
        <v>10</v>
      </c>
      <c r="F7" s="162"/>
      <c r="G7" s="163"/>
      <c r="H7" s="163"/>
      <c r="I7" s="163"/>
      <c r="J7" s="163"/>
      <c r="K7" s="169"/>
      <c r="L7" s="163"/>
    </row>
    <row r="8" spans="1:12" s="149" customFormat="1" ht="25.5" customHeight="1">
      <c r="A8" s="160">
        <v>2012902</v>
      </c>
      <c r="B8" s="114" t="s">
        <v>30</v>
      </c>
      <c r="C8" s="161" t="s">
        <v>58</v>
      </c>
      <c r="D8" s="162">
        <v>10</v>
      </c>
      <c r="E8" s="162">
        <v>10</v>
      </c>
      <c r="F8" s="162"/>
      <c r="G8" s="163"/>
      <c r="H8" s="163"/>
      <c r="I8" s="163"/>
      <c r="J8" s="163"/>
      <c r="K8" s="169"/>
      <c r="L8" s="163"/>
    </row>
    <row r="9" spans="1:12" s="149" customFormat="1" ht="25.5" customHeight="1">
      <c r="A9" s="160">
        <v>2012902</v>
      </c>
      <c r="B9" s="114" t="s">
        <v>30</v>
      </c>
      <c r="C9" s="161" t="s">
        <v>59</v>
      </c>
      <c r="D9" s="162">
        <v>20</v>
      </c>
      <c r="E9" s="162">
        <v>20</v>
      </c>
      <c r="F9" s="162"/>
      <c r="G9" s="163"/>
      <c r="H9" s="163"/>
      <c r="I9" s="163"/>
      <c r="J9" s="163"/>
      <c r="K9" s="169"/>
      <c r="L9" s="163"/>
    </row>
    <row r="10" spans="1:12" s="149" customFormat="1" ht="25.5" customHeight="1">
      <c r="A10" s="160">
        <v>2012902</v>
      </c>
      <c r="B10" s="114" t="s">
        <v>30</v>
      </c>
      <c r="C10" s="161" t="s">
        <v>60</v>
      </c>
      <c r="D10" s="162">
        <v>30</v>
      </c>
      <c r="E10" s="162">
        <v>30</v>
      </c>
      <c r="F10" s="162"/>
      <c r="G10" s="163"/>
      <c r="H10" s="163"/>
      <c r="I10" s="163"/>
      <c r="J10" s="163"/>
      <c r="K10" s="169"/>
      <c r="L10" s="163"/>
    </row>
    <row r="11" spans="1:12" s="149" customFormat="1" ht="25.5" customHeight="1">
      <c r="A11" s="160">
        <v>2012902</v>
      </c>
      <c r="B11" s="114" t="s">
        <v>30</v>
      </c>
      <c r="C11" s="161" t="s">
        <v>61</v>
      </c>
      <c r="D11" s="162">
        <v>30</v>
      </c>
      <c r="E11" s="162">
        <v>30</v>
      </c>
      <c r="F11" s="162"/>
      <c r="G11" s="164"/>
      <c r="H11" s="164"/>
      <c r="I11" s="164"/>
      <c r="J11" s="164"/>
      <c r="K11" s="169"/>
      <c r="L11" s="163"/>
    </row>
    <row r="12" spans="1:12" s="149" customFormat="1" ht="25.5" customHeight="1">
      <c r="A12" s="160">
        <v>2012902</v>
      </c>
      <c r="B12" s="114" t="s">
        <v>30</v>
      </c>
      <c r="C12" s="161" t="s">
        <v>62</v>
      </c>
      <c r="D12" s="162">
        <v>30</v>
      </c>
      <c r="E12" s="162">
        <v>30</v>
      </c>
      <c r="F12" s="162">
        <v>30</v>
      </c>
      <c r="G12" s="165"/>
      <c r="H12" s="165"/>
      <c r="I12" s="165"/>
      <c r="J12" s="165"/>
      <c r="K12" s="170"/>
      <c r="L12" s="163"/>
    </row>
    <row r="13" spans="1:12" s="149" customFormat="1" ht="25.5" customHeight="1">
      <c r="A13" s="160">
        <v>2012902</v>
      </c>
      <c r="B13" s="114" t="s">
        <v>30</v>
      </c>
      <c r="C13" s="161" t="s">
        <v>63</v>
      </c>
      <c r="D13" s="162">
        <v>241.75</v>
      </c>
      <c r="E13" s="162">
        <v>241.75</v>
      </c>
      <c r="F13" s="162"/>
      <c r="G13" s="163"/>
      <c r="H13" s="163"/>
      <c r="I13" s="163"/>
      <c r="J13" s="163"/>
      <c r="K13" s="169"/>
      <c r="L13" s="163"/>
    </row>
    <row r="14" spans="1:12" s="149" customFormat="1" ht="25.5" customHeight="1">
      <c r="A14" s="160"/>
      <c r="B14" s="163"/>
      <c r="C14" s="163"/>
      <c r="D14" s="166"/>
      <c r="E14" s="163"/>
      <c r="F14" s="163"/>
      <c r="G14" s="163"/>
      <c r="H14" s="163"/>
      <c r="I14" s="163"/>
      <c r="J14" s="163"/>
      <c r="K14" s="169"/>
      <c r="L14" s="163"/>
    </row>
    <row r="15" spans="1:12" s="149" customFormat="1" ht="25.5" customHeight="1">
      <c r="A15" s="160"/>
      <c r="B15" s="163"/>
      <c r="C15" s="163"/>
      <c r="D15" s="166"/>
      <c r="E15" s="163"/>
      <c r="F15" s="163"/>
      <c r="G15" s="163"/>
      <c r="H15" s="163"/>
      <c r="I15" s="163"/>
      <c r="J15" s="163"/>
      <c r="K15" s="169"/>
      <c r="L15" s="163"/>
    </row>
  </sheetData>
  <sheetProtection/>
  <mergeCells count="7">
    <mergeCell ref="A2:L2"/>
    <mergeCell ref="D4:J4"/>
    <mergeCell ref="A4:A5"/>
    <mergeCell ref="B4:B5"/>
    <mergeCell ref="C4:C5"/>
    <mergeCell ref="K4:K5"/>
    <mergeCell ref="L4:L5"/>
  </mergeCells>
  <conditionalFormatting sqref="K7:K11 K13:K15 F11:J15 E14:E15">
    <cfRule type="cellIs" priority="1" dxfId="0" operator="equal" stopIfTrue="1">
      <formula>0</formula>
    </cfRule>
  </conditionalFormatting>
  <printOptions horizontalCentered="1"/>
  <pageMargins left="0.35" right="0.35" top="0.98" bottom="0.98" header="0.51" footer="0.51"/>
  <pageSetup firstPageNumber="17" useFirstPageNumber="1" horizontalDpi="600" verticalDpi="600" orientation="landscape" paperSize="9"/>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F35"/>
  <sheetViews>
    <sheetView workbookViewId="0" topLeftCell="A28">
      <selection activeCell="G10" sqref="G10"/>
    </sheetView>
  </sheetViews>
  <sheetFormatPr defaultColWidth="9.00390625" defaultRowHeight="14.25"/>
  <cols>
    <col min="1" max="1" width="31.625" style="79" customWidth="1"/>
    <col min="2" max="2" width="19.00390625" style="119" customWidth="1"/>
    <col min="3" max="3" width="27.375" style="79" customWidth="1"/>
    <col min="4" max="4" width="21.75390625" style="120" customWidth="1"/>
    <col min="5" max="6" width="21.75390625" style="121" customWidth="1"/>
    <col min="7" max="7" width="29.75390625" style="79" customWidth="1"/>
    <col min="8" max="16384" width="9.00390625" style="79" customWidth="1"/>
  </cols>
  <sheetData>
    <row r="1" spans="1:6" ht="21" customHeight="1">
      <c r="A1" s="2" t="s">
        <v>64</v>
      </c>
      <c r="B1" s="1"/>
      <c r="D1" s="122"/>
      <c r="E1" s="123"/>
      <c r="F1" s="123"/>
    </row>
    <row r="2" spans="1:6" s="118" customFormat="1" ht="27">
      <c r="A2" s="18" t="s">
        <v>65</v>
      </c>
      <c r="B2" s="18"/>
      <c r="C2" s="18"/>
      <c r="D2" s="18"/>
      <c r="E2" s="18"/>
      <c r="F2" s="18"/>
    </row>
    <row r="3" spans="1:6" ht="19.5" customHeight="1">
      <c r="A3" s="79" t="s">
        <v>39</v>
      </c>
      <c r="B3" s="124" t="s">
        <v>20</v>
      </c>
      <c r="F3" s="125" t="s">
        <v>2</v>
      </c>
    </row>
    <row r="4" spans="1:6" ht="19.5" customHeight="1">
      <c r="A4" s="215" t="s">
        <v>66</v>
      </c>
      <c r="B4" s="126"/>
      <c r="C4" s="215" t="s">
        <v>67</v>
      </c>
      <c r="D4" s="126"/>
      <c r="E4" s="126"/>
      <c r="F4" s="126"/>
    </row>
    <row r="5" spans="1:6" ht="27">
      <c r="A5" s="215" t="s">
        <v>68</v>
      </c>
      <c r="B5" s="215" t="s">
        <v>69</v>
      </c>
      <c r="C5" s="215" t="s">
        <v>68</v>
      </c>
      <c r="D5" s="127" t="s">
        <v>7</v>
      </c>
      <c r="E5" s="128" t="s">
        <v>70</v>
      </c>
      <c r="F5" s="128" t="s">
        <v>71</v>
      </c>
    </row>
    <row r="6" spans="1:6" ht="21.75" customHeight="1">
      <c r="A6" s="129" t="s">
        <v>72</v>
      </c>
      <c r="B6" s="126">
        <v>611.3</v>
      </c>
      <c r="C6" s="130" t="s">
        <v>73</v>
      </c>
      <c r="D6" s="131">
        <v>590.23</v>
      </c>
      <c r="E6" s="132">
        <v>590.23</v>
      </c>
      <c r="F6" s="133"/>
    </row>
    <row r="7" spans="1:6" ht="21.75" customHeight="1">
      <c r="A7" s="134" t="s">
        <v>74</v>
      </c>
      <c r="B7" s="126">
        <v>581.3</v>
      </c>
      <c r="C7" s="135" t="s">
        <v>75</v>
      </c>
      <c r="D7" s="131">
        <f aca="true" t="shared" si="0" ref="D7:D33">E7+F7</f>
        <v>0</v>
      </c>
      <c r="E7" s="136"/>
      <c r="F7" s="133"/>
    </row>
    <row r="8" spans="1:6" ht="27" customHeight="1">
      <c r="A8" s="134" t="s">
        <v>76</v>
      </c>
      <c r="B8" s="126">
        <v>30</v>
      </c>
      <c r="C8" s="135" t="s">
        <v>77</v>
      </c>
      <c r="D8" s="131">
        <f t="shared" si="0"/>
        <v>0</v>
      </c>
      <c r="E8" s="136"/>
      <c r="F8" s="133"/>
    </row>
    <row r="9" spans="1:6" ht="21.75" customHeight="1">
      <c r="A9" s="134" t="s">
        <v>78</v>
      </c>
      <c r="B9" s="126"/>
      <c r="C9" s="135" t="s">
        <v>79</v>
      </c>
      <c r="D9" s="131">
        <f t="shared" si="0"/>
        <v>0</v>
      </c>
      <c r="E9" s="136"/>
      <c r="F9" s="133"/>
    </row>
    <row r="10" spans="1:6" ht="21.75" customHeight="1">
      <c r="A10" s="134"/>
      <c r="B10" s="126"/>
      <c r="C10" s="135" t="s">
        <v>80</v>
      </c>
      <c r="D10" s="131">
        <f t="shared" si="0"/>
        <v>0</v>
      </c>
      <c r="E10" s="136"/>
      <c r="F10" s="133"/>
    </row>
    <row r="11" spans="1:6" ht="21.75" customHeight="1">
      <c r="A11" s="134"/>
      <c r="B11" s="126"/>
      <c r="C11" s="135" t="s">
        <v>81</v>
      </c>
      <c r="D11" s="131">
        <f t="shared" si="0"/>
        <v>0</v>
      </c>
      <c r="E11" s="136"/>
      <c r="F11" s="133"/>
    </row>
    <row r="12" spans="1:6" ht="21.75" customHeight="1">
      <c r="A12" s="137"/>
      <c r="B12" s="126"/>
      <c r="C12" s="135" t="s">
        <v>82</v>
      </c>
      <c r="D12" s="131">
        <f t="shared" si="0"/>
        <v>0</v>
      </c>
      <c r="E12" s="136"/>
      <c r="F12" s="133"/>
    </row>
    <row r="13" spans="1:6" ht="21.75" customHeight="1">
      <c r="A13" s="137"/>
      <c r="B13" s="126"/>
      <c r="C13" s="135" t="s">
        <v>83</v>
      </c>
      <c r="D13" s="131">
        <v>5.17</v>
      </c>
      <c r="E13" s="136">
        <v>5.17</v>
      </c>
      <c r="F13" s="133"/>
    </row>
    <row r="14" spans="1:6" ht="21.75" customHeight="1">
      <c r="A14" s="137"/>
      <c r="B14" s="126"/>
      <c r="C14" s="135" t="s">
        <v>84</v>
      </c>
      <c r="D14" s="131">
        <f t="shared" si="0"/>
        <v>0</v>
      </c>
      <c r="E14" s="136"/>
      <c r="F14" s="133"/>
    </row>
    <row r="15" spans="1:6" ht="21.75" customHeight="1">
      <c r="A15" s="134"/>
      <c r="B15" s="126"/>
      <c r="C15" s="88" t="s">
        <v>85</v>
      </c>
      <c r="D15" s="131">
        <f t="shared" si="0"/>
        <v>0</v>
      </c>
      <c r="E15" s="138"/>
      <c r="F15" s="133"/>
    </row>
    <row r="16" spans="1:6" ht="21.75" customHeight="1">
      <c r="A16" s="137"/>
      <c r="B16" s="126"/>
      <c r="C16" s="88" t="s">
        <v>86</v>
      </c>
      <c r="D16" s="131">
        <f t="shared" si="0"/>
        <v>0</v>
      </c>
      <c r="E16" s="138"/>
      <c r="F16" s="133"/>
    </row>
    <row r="17" spans="1:6" ht="21.75" customHeight="1">
      <c r="A17" s="139"/>
      <c r="B17" s="126"/>
      <c r="C17" s="88" t="s">
        <v>87</v>
      </c>
      <c r="D17" s="131">
        <f t="shared" si="0"/>
        <v>0</v>
      </c>
      <c r="E17" s="138"/>
      <c r="F17" s="133"/>
    </row>
    <row r="18" spans="1:6" ht="21.75" customHeight="1">
      <c r="A18" s="139"/>
      <c r="B18" s="126"/>
      <c r="C18" s="88" t="s">
        <v>88</v>
      </c>
      <c r="D18" s="131">
        <f t="shared" si="0"/>
        <v>0</v>
      </c>
      <c r="E18" s="138"/>
      <c r="F18" s="133"/>
    </row>
    <row r="19" spans="1:6" ht="21.75" customHeight="1">
      <c r="A19" s="139"/>
      <c r="B19" s="126"/>
      <c r="C19" s="114" t="s">
        <v>89</v>
      </c>
      <c r="D19" s="131">
        <f t="shared" si="0"/>
        <v>0</v>
      </c>
      <c r="E19" s="140"/>
      <c r="F19" s="133"/>
    </row>
    <row r="20" spans="1:6" ht="21.75" customHeight="1">
      <c r="A20" s="139"/>
      <c r="B20" s="126"/>
      <c r="C20" s="114" t="s">
        <v>90</v>
      </c>
      <c r="D20" s="131">
        <f t="shared" si="0"/>
        <v>0</v>
      </c>
      <c r="E20" s="140"/>
      <c r="F20" s="133"/>
    </row>
    <row r="21" spans="1:6" ht="21.75" customHeight="1">
      <c r="A21" s="139"/>
      <c r="B21" s="126"/>
      <c r="C21" s="114" t="s">
        <v>91</v>
      </c>
      <c r="D21" s="131">
        <f t="shared" si="0"/>
        <v>0</v>
      </c>
      <c r="E21" s="140"/>
      <c r="F21" s="133"/>
    </row>
    <row r="22" spans="1:6" ht="21.75" customHeight="1">
      <c r="A22" s="139"/>
      <c r="B22" s="126"/>
      <c r="C22" s="114" t="s">
        <v>92</v>
      </c>
      <c r="D22" s="131">
        <f t="shared" si="0"/>
        <v>0</v>
      </c>
      <c r="E22" s="140"/>
      <c r="F22" s="133"/>
    </row>
    <row r="23" spans="1:6" ht="21.75" customHeight="1">
      <c r="A23" s="139"/>
      <c r="B23" s="126"/>
      <c r="C23" s="114" t="s">
        <v>93</v>
      </c>
      <c r="D23" s="131">
        <f t="shared" si="0"/>
        <v>0</v>
      </c>
      <c r="E23" s="140"/>
      <c r="F23" s="133"/>
    </row>
    <row r="24" spans="1:6" ht="21.75" customHeight="1">
      <c r="A24" s="139"/>
      <c r="B24" s="126"/>
      <c r="C24" s="114" t="s">
        <v>94</v>
      </c>
      <c r="D24" s="131">
        <f t="shared" si="0"/>
        <v>0</v>
      </c>
      <c r="E24" s="140"/>
      <c r="F24" s="133"/>
    </row>
    <row r="25" spans="1:6" ht="21.75" customHeight="1">
      <c r="A25" s="139"/>
      <c r="B25" s="126"/>
      <c r="C25" s="88" t="s">
        <v>95</v>
      </c>
      <c r="D25" s="131">
        <v>15.9</v>
      </c>
      <c r="E25" s="101">
        <v>15.9</v>
      </c>
      <c r="F25" s="133"/>
    </row>
    <row r="26" spans="1:6" ht="21.75" customHeight="1">
      <c r="A26" s="139"/>
      <c r="B26" s="126"/>
      <c r="C26" s="88" t="s">
        <v>96</v>
      </c>
      <c r="D26" s="131">
        <f t="shared" si="0"/>
        <v>0</v>
      </c>
      <c r="E26" s="138"/>
      <c r="F26" s="133"/>
    </row>
    <row r="27" spans="1:6" ht="21.75" customHeight="1">
      <c r="A27" s="139"/>
      <c r="B27" s="126"/>
      <c r="C27" s="88" t="s">
        <v>97</v>
      </c>
      <c r="D27" s="131">
        <f t="shared" si="0"/>
        <v>0</v>
      </c>
      <c r="E27" s="138"/>
      <c r="F27" s="133"/>
    </row>
    <row r="28" spans="1:6" ht="21.75" customHeight="1">
      <c r="A28" s="139"/>
      <c r="B28" s="126"/>
      <c r="C28" s="88" t="s">
        <v>98</v>
      </c>
      <c r="D28" s="131">
        <f t="shared" si="0"/>
        <v>0</v>
      </c>
      <c r="E28" s="138"/>
      <c r="F28" s="133"/>
    </row>
    <row r="29" spans="1:6" ht="21.75" customHeight="1">
      <c r="A29" s="139"/>
      <c r="B29" s="126"/>
      <c r="C29" s="141" t="s">
        <v>99</v>
      </c>
      <c r="D29" s="131">
        <f t="shared" si="0"/>
        <v>0</v>
      </c>
      <c r="E29" s="142"/>
      <c r="F29" s="133"/>
    </row>
    <row r="30" spans="1:6" ht="21.75" customHeight="1">
      <c r="A30" s="139"/>
      <c r="B30" s="126"/>
      <c r="C30" s="130" t="s">
        <v>100</v>
      </c>
      <c r="D30" s="131">
        <f t="shared" si="0"/>
        <v>0</v>
      </c>
      <c r="E30" s="132"/>
      <c r="F30" s="133"/>
    </row>
    <row r="31" spans="1:6" ht="21.75" customHeight="1">
      <c r="A31" s="139"/>
      <c r="B31" s="126"/>
      <c r="C31" s="143" t="s">
        <v>101</v>
      </c>
      <c r="D31" s="131">
        <f t="shared" si="0"/>
        <v>0</v>
      </c>
      <c r="E31" s="144"/>
      <c r="F31" s="133"/>
    </row>
    <row r="32" spans="1:6" ht="21.75" customHeight="1">
      <c r="A32" s="139"/>
      <c r="B32" s="126"/>
      <c r="C32" s="130" t="s">
        <v>102</v>
      </c>
      <c r="D32" s="131">
        <f t="shared" si="0"/>
        <v>0</v>
      </c>
      <c r="E32" s="132"/>
      <c r="F32" s="133"/>
    </row>
    <row r="33" spans="1:6" ht="21.75" customHeight="1">
      <c r="A33" s="139"/>
      <c r="B33" s="126"/>
      <c r="C33" s="130" t="s">
        <v>103</v>
      </c>
      <c r="D33" s="131">
        <f t="shared" si="0"/>
        <v>0</v>
      </c>
      <c r="E33" s="132"/>
      <c r="F33" s="133"/>
    </row>
    <row r="34" spans="1:6" ht="18" customHeight="1">
      <c r="A34" s="139"/>
      <c r="B34" s="126"/>
      <c r="C34" s="145"/>
      <c r="D34" s="131"/>
      <c r="E34" s="146"/>
      <c r="F34" s="133"/>
    </row>
    <row r="35" spans="1:6" ht="21.75" customHeight="1">
      <c r="A35" s="216" t="s">
        <v>104</v>
      </c>
      <c r="B35" s="147">
        <v>611.3</v>
      </c>
      <c r="C35" s="216" t="s">
        <v>105</v>
      </c>
      <c r="D35" s="131">
        <v>611.3</v>
      </c>
      <c r="E35" s="148">
        <v>611.3</v>
      </c>
      <c r="F35" s="148">
        <f>SUM(F6:F34)</f>
        <v>0</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3">
    <mergeCell ref="A2:F2"/>
    <mergeCell ref="A4:B4"/>
    <mergeCell ref="C4:F4"/>
  </mergeCells>
  <conditionalFormatting sqref="A6:A16">
    <cfRule type="cellIs" priority="1" dxfId="0" operator="equal" stopIfTrue="1">
      <formula>0</formula>
    </cfRule>
  </conditionalFormatting>
  <printOptions horizontalCentered="1"/>
  <pageMargins left="0.35" right="0.35" top="0.59" bottom="0.39" header="0.51" footer="0.51"/>
  <pageSetup firstPageNumber="18" useFirstPageNumber="1" horizontalDpi="600" verticalDpi="600" orientation="portrait" paperSize="9" scale="90"/>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E15"/>
  <sheetViews>
    <sheetView workbookViewId="0" topLeftCell="A1">
      <selection activeCell="F16" sqref="F16"/>
    </sheetView>
  </sheetViews>
  <sheetFormatPr defaultColWidth="9.00390625" defaultRowHeight="23.25" customHeight="1"/>
  <cols>
    <col min="1" max="1" width="15.625" style="77" customWidth="1"/>
    <col min="2" max="2" width="21.00390625" style="77" customWidth="1"/>
    <col min="3" max="3" width="18.50390625" style="77" customWidth="1"/>
    <col min="4" max="4" width="28.875" style="77" customWidth="1"/>
    <col min="5" max="5" width="30.125" style="77" customWidth="1"/>
    <col min="6" max="254" width="6.875" style="77" customWidth="1"/>
    <col min="255" max="16384" width="9.00390625" style="77" customWidth="1"/>
  </cols>
  <sheetData>
    <row r="1" ht="23.25" customHeight="1">
      <c r="A1" s="2" t="s">
        <v>106</v>
      </c>
    </row>
    <row r="2" spans="1:5" ht="30" customHeight="1">
      <c r="A2" s="78" t="s">
        <v>107</v>
      </c>
      <c r="B2" s="78"/>
      <c r="C2" s="78"/>
      <c r="D2" s="78"/>
      <c r="E2" s="78"/>
    </row>
    <row r="3" spans="1:5" ht="23.25" customHeight="1">
      <c r="A3" s="79" t="s">
        <v>39</v>
      </c>
      <c r="B3" s="116" t="s">
        <v>20</v>
      </c>
      <c r="E3" s="117" t="s">
        <v>2</v>
      </c>
    </row>
    <row r="4" spans="1:5" s="76" customFormat="1" ht="27">
      <c r="A4" s="81" t="s">
        <v>24</v>
      </c>
      <c r="B4" s="81" t="s">
        <v>25</v>
      </c>
      <c r="C4" s="82" t="s">
        <v>7</v>
      </c>
      <c r="D4" s="81" t="s">
        <v>14</v>
      </c>
      <c r="E4" s="82" t="s">
        <v>108</v>
      </c>
    </row>
    <row r="5" spans="1:5" s="76" customFormat="1" ht="23.25" customHeight="1">
      <c r="A5" s="83"/>
      <c r="B5" s="90" t="s">
        <v>7</v>
      </c>
      <c r="C5" s="103">
        <v>611.3</v>
      </c>
      <c r="D5" s="112">
        <v>239.55</v>
      </c>
      <c r="E5" s="6">
        <v>371.75</v>
      </c>
    </row>
    <row r="6" spans="1:5" ht="23.25" customHeight="1">
      <c r="A6" s="83" t="s">
        <v>27</v>
      </c>
      <c r="B6" s="113" t="s">
        <v>28</v>
      </c>
      <c r="C6" s="6">
        <v>218.48</v>
      </c>
      <c r="D6" s="6">
        <v>218.48</v>
      </c>
      <c r="E6" s="89"/>
    </row>
    <row r="7" spans="1:5" ht="23.25" customHeight="1">
      <c r="A7" s="83" t="s">
        <v>29</v>
      </c>
      <c r="B7" s="114" t="s">
        <v>30</v>
      </c>
      <c r="C7" s="6">
        <v>371.75</v>
      </c>
      <c r="D7" s="89"/>
      <c r="E7" s="6">
        <v>371.75</v>
      </c>
    </row>
    <row r="8" spans="1:5" ht="23.25" customHeight="1">
      <c r="A8" s="83" t="s">
        <v>31</v>
      </c>
      <c r="B8" s="114" t="s">
        <v>32</v>
      </c>
      <c r="C8" s="6">
        <v>5.17</v>
      </c>
      <c r="D8" s="6">
        <v>5.17</v>
      </c>
      <c r="E8" s="89"/>
    </row>
    <row r="9" spans="1:5" ht="23.25" customHeight="1">
      <c r="A9" s="83" t="s">
        <v>33</v>
      </c>
      <c r="B9" s="114" t="s">
        <v>34</v>
      </c>
      <c r="C9" s="115">
        <v>15.9</v>
      </c>
      <c r="D9" s="115">
        <v>15.9</v>
      </c>
      <c r="E9" s="89"/>
    </row>
    <row r="10" spans="1:5" ht="23.25" customHeight="1">
      <c r="A10" s="89"/>
      <c r="B10" s="89"/>
      <c r="C10" s="103"/>
      <c r="D10" s="89"/>
      <c r="E10" s="89"/>
    </row>
    <row r="11" spans="1:5" ht="23.25" customHeight="1">
      <c r="A11" s="89"/>
      <c r="B11" s="89"/>
      <c r="C11" s="103"/>
      <c r="D11" s="89"/>
      <c r="E11" s="89"/>
    </row>
    <row r="12" spans="1:5" ht="23.25" customHeight="1">
      <c r="A12" s="89"/>
      <c r="B12" s="89"/>
      <c r="C12" s="103"/>
      <c r="D12" s="89"/>
      <c r="E12" s="89"/>
    </row>
    <row r="13" spans="1:5" ht="23.25" customHeight="1">
      <c r="A13" s="89"/>
      <c r="B13" s="89"/>
      <c r="C13" s="103"/>
      <c r="D13" s="89"/>
      <c r="E13" s="89"/>
    </row>
    <row r="14" spans="1:5" ht="29.25" customHeight="1">
      <c r="A14" s="92" t="s">
        <v>109</v>
      </c>
      <c r="B14" s="92"/>
      <c r="C14" s="92"/>
      <c r="D14" s="92"/>
      <c r="E14" s="92"/>
    </row>
    <row r="15" spans="1:5" ht="19.5" customHeight="1">
      <c r="A15" s="93"/>
      <c r="B15" s="93"/>
      <c r="C15" s="93"/>
      <c r="D15" s="93"/>
      <c r="E15" s="93"/>
    </row>
  </sheetData>
  <sheetProtection/>
  <mergeCells count="3">
    <mergeCell ref="A2:E2"/>
    <mergeCell ref="A14:E14"/>
    <mergeCell ref="A15:E15"/>
  </mergeCells>
  <printOptions horizontalCentered="1"/>
  <pageMargins left="0.35" right="0.35" top="0.98" bottom="0.98" header="0.51" footer="0.51"/>
  <pageSetup firstPageNumber="19" useFirstPageNumber="1" horizontalDpi="600" verticalDpi="600" orientation="landscape" paperSize="9"/>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workbookViewId="0" topLeftCell="A1">
      <selection activeCell="H13" sqref="H13"/>
    </sheetView>
  </sheetViews>
  <sheetFormatPr defaultColWidth="9.00390625" defaultRowHeight="23.25" customHeight="1"/>
  <cols>
    <col min="1" max="1" width="15.625" style="77" customWidth="1"/>
    <col min="2" max="2" width="21.00390625" style="77" customWidth="1"/>
    <col min="3" max="3" width="18.50390625" style="77" customWidth="1"/>
    <col min="4" max="4" width="28.875" style="77" customWidth="1"/>
    <col min="5" max="5" width="30.125" style="77" customWidth="1"/>
    <col min="6" max="254" width="6.875" style="77" customWidth="1"/>
    <col min="255" max="16384" width="9.00390625" style="77" customWidth="1"/>
  </cols>
  <sheetData>
    <row r="1" ht="23.25" customHeight="1">
      <c r="A1" s="2" t="s">
        <v>110</v>
      </c>
    </row>
    <row r="2" spans="1:5" ht="30" customHeight="1">
      <c r="A2" s="78" t="s">
        <v>111</v>
      </c>
      <c r="B2" s="78"/>
      <c r="C2" s="78"/>
      <c r="D2" s="78"/>
      <c r="E2" s="78"/>
    </row>
    <row r="3" spans="1:5" ht="23.25" customHeight="1">
      <c r="A3" s="79" t="s">
        <v>39</v>
      </c>
      <c r="B3" s="111" t="s">
        <v>20</v>
      </c>
      <c r="E3" s="80" t="s">
        <v>2</v>
      </c>
    </row>
    <row r="4" spans="1:5" s="76" customFormat="1" ht="27">
      <c r="A4" s="81" t="s">
        <v>24</v>
      </c>
      <c r="B4" s="81" t="s">
        <v>25</v>
      </c>
      <c r="C4" s="82" t="s">
        <v>7</v>
      </c>
      <c r="D4" s="81" t="s">
        <v>14</v>
      </c>
      <c r="E4" s="82" t="s">
        <v>108</v>
      </c>
    </row>
    <row r="5" spans="1:5" s="76" customFormat="1" ht="23.25" customHeight="1">
      <c r="A5" s="83"/>
      <c r="B5" s="90" t="s">
        <v>7</v>
      </c>
      <c r="C5" s="103">
        <v>611.3</v>
      </c>
      <c r="D5" s="112">
        <v>239.55</v>
      </c>
      <c r="E5" s="6">
        <v>371.75</v>
      </c>
    </row>
    <row r="6" spans="1:5" ht="23.25" customHeight="1">
      <c r="A6" s="83" t="s">
        <v>27</v>
      </c>
      <c r="B6" s="113" t="s">
        <v>28</v>
      </c>
      <c r="C6" s="6">
        <v>218.48</v>
      </c>
      <c r="D6" s="6">
        <v>218.48</v>
      </c>
      <c r="E6" s="89"/>
    </row>
    <row r="7" spans="1:5" ht="23.25" customHeight="1">
      <c r="A7" s="83" t="s">
        <v>29</v>
      </c>
      <c r="B7" s="114" t="s">
        <v>30</v>
      </c>
      <c r="C7" s="6">
        <v>371.75</v>
      </c>
      <c r="D7" s="89"/>
      <c r="E7" s="6">
        <v>371.75</v>
      </c>
    </row>
    <row r="8" spans="1:5" ht="23.25" customHeight="1">
      <c r="A8" s="83" t="s">
        <v>31</v>
      </c>
      <c r="B8" s="114" t="s">
        <v>32</v>
      </c>
      <c r="C8" s="6">
        <v>5.17</v>
      </c>
      <c r="D8" s="6">
        <v>5.17</v>
      </c>
      <c r="E8" s="89"/>
    </row>
    <row r="9" spans="1:5" ht="23.25" customHeight="1">
      <c r="A9" s="83" t="s">
        <v>33</v>
      </c>
      <c r="B9" s="114" t="s">
        <v>34</v>
      </c>
      <c r="C9" s="115">
        <v>15.9</v>
      </c>
      <c r="D9" s="115">
        <v>15.9</v>
      </c>
      <c r="E9" s="89"/>
    </row>
    <row r="10" spans="1:5" ht="23.25" customHeight="1">
      <c r="A10" s="89"/>
      <c r="B10" s="89"/>
      <c r="C10" s="103"/>
      <c r="D10" s="89"/>
      <c r="E10" s="89"/>
    </row>
    <row r="11" spans="1:5" ht="23.25" customHeight="1">
      <c r="A11" s="89"/>
      <c r="B11" s="89"/>
      <c r="C11" s="103"/>
      <c r="D11" s="89"/>
      <c r="E11" s="89"/>
    </row>
    <row r="12" spans="1:5" ht="23.25" customHeight="1">
      <c r="A12" s="89"/>
      <c r="B12" s="89"/>
      <c r="C12" s="103"/>
      <c r="D12" s="89"/>
      <c r="E12" s="89"/>
    </row>
    <row r="13" spans="1:5" ht="23.25" customHeight="1">
      <c r="A13" s="89"/>
      <c r="B13" s="89"/>
      <c r="C13" s="103"/>
      <c r="D13" s="89"/>
      <c r="E13" s="89"/>
    </row>
    <row r="14" spans="1:5" ht="29.25" customHeight="1">
      <c r="A14" s="92" t="s">
        <v>112</v>
      </c>
      <c r="B14" s="92"/>
      <c r="C14" s="92"/>
      <c r="D14" s="92"/>
      <c r="E14" s="92"/>
    </row>
    <row r="15" spans="1:5" ht="19.5" customHeight="1">
      <c r="A15" s="93"/>
      <c r="B15" s="93"/>
      <c r="C15" s="93"/>
      <c r="D15" s="93"/>
      <c r="E15" s="93"/>
    </row>
  </sheetData>
  <sheetProtection/>
  <mergeCells count="3">
    <mergeCell ref="A2:E2"/>
    <mergeCell ref="A14:E14"/>
    <mergeCell ref="A15:E15"/>
  </mergeCells>
  <printOptions horizontalCentered="1"/>
  <pageMargins left="0.35" right="0.35" top="0.98" bottom="0.98" header="0.51" footer="0.51"/>
  <pageSetup firstPageNumber="20" useFirstPageNumber="1" horizontalDpi="600" verticalDpi="600" orientation="landscape" paperSize="9"/>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G37"/>
  <sheetViews>
    <sheetView workbookViewId="0" topLeftCell="A10">
      <selection activeCell="G9" sqref="G9"/>
    </sheetView>
  </sheetViews>
  <sheetFormatPr defaultColWidth="9.00390625" defaultRowHeight="23.25" customHeight="1"/>
  <cols>
    <col min="1" max="1" width="13.00390625" style="77" customWidth="1"/>
    <col min="2" max="2" width="22.125" style="77" customWidth="1"/>
    <col min="3" max="5" width="15.00390625" style="77" customWidth="1"/>
    <col min="6" max="254" width="6.875" style="77" customWidth="1"/>
    <col min="255" max="16384" width="9.00390625" style="77" customWidth="1"/>
  </cols>
  <sheetData>
    <row r="1" ht="23.25" customHeight="1">
      <c r="A1" s="2" t="s">
        <v>113</v>
      </c>
    </row>
    <row r="2" spans="1:5" ht="30" customHeight="1">
      <c r="A2" s="78" t="s">
        <v>114</v>
      </c>
      <c r="B2" s="78"/>
      <c r="C2" s="78"/>
      <c r="D2" s="78"/>
      <c r="E2" s="78"/>
    </row>
    <row r="3" spans="1:5" ht="23.25" customHeight="1">
      <c r="A3" s="94" t="s">
        <v>39</v>
      </c>
      <c r="B3" s="95" t="s">
        <v>20</v>
      </c>
      <c r="C3" s="96"/>
      <c r="D3" s="96"/>
      <c r="E3" s="97" t="s">
        <v>2</v>
      </c>
    </row>
    <row r="4" spans="1:5" s="76" customFormat="1" ht="33" customHeight="1">
      <c r="A4" s="82" t="s">
        <v>115</v>
      </c>
      <c r="B4" s="82" t="s">
        <v>116</v>
      </c>
      <c r="C4" s="82" t="s">
        <v>7</v>
      </c>
      <c r="D4" s="82" t="s">
        <v>117</v>
      </c>
      <c r="E4" s="82" t="s">
        <v>118</v>
      </c>
    </row>
    <row r="5" spans="1:5" s="76" customFormat="1" ht="23.25" customHeight="1">
      <c r="A5" s="82"/>
      <c r="B5" s="82" t="s">
        <v>7</v>
      </c>
      <c r="C5" s="82">
        <v>239.55</v>
      </c>
      <c r="D5" s="98">
        <v>182.21</v>
      </c>
      <c r="E5" s="98">
        <v>57.34</v>
      </c>
    </row>
    <row r="6" spans="1:5" s="76" customFormat="1" ht="23.25" customHeight="1">
      <c r="A6" s="99" t="s">
        <v>119</v>
      </c>
      <c r="B6" s="100" t="s">
        <v>120</v>
      </c>
      <c r="C6" s="82">
        <v>161.14</v>
      </c>
      <c r="D6" s="82">
        <v>161.14</v>
      </c>
      <c r="E6" s="82"/>
    </row>
    <row r="7" spans="1:5" s="76" customFormat="1" ht="23.25" customHeight="1">
      <c r="A7" s="99" t="s">
        <v>121</v>
      </c>
      <c r="B7" s="100" t="s">
        <v>122</v>
      </c>
      <c r="C7" s="101">
        <v>53.49</v>
      </c>
      <c r="D7" s="101">
        <v>53.49</v>
      </c>
      <c r="E7" s="102"/>
    </row>
    <row r="8" spans="1:5" s="76" customFormat="1" ht="23.25" customHeight="1">
      <c r="A8" s="99" t="s">
        <v>123</v>
      </c>
      <c r="B8" s="100" t="s">
        <v>124</v>
      </c>
      <c r="C8" s="101">
        <v>40.78</v>
      </c>
      <c r="D8" s="101">
        <v>40.78</v>
      </c>
      <c r="E8" s="102"/>
    </row>
    <row r="9" spans="1:5" s="76" customFormat="1" ht="23.25" customHeight="1">
      <c r="A9" s="99" t="s">
        <v>125</v>
      </c>
      <c r="B9" s="100" t="s">
        <v>126</v>
      </c>
      <c r="C9" s="101">
        <v>38.26</v>
      </c>
      <c r="D9" s="101">
        <v>38.26</v>
      </c>
      <c r="E9" s="102"/>
    </row>
    <row r="10" spans="1:5" s="76" customFormat="1" ht="23.25" customHeight="1">
      <c r="A10" s="99" t="s">
        <v>127</v>
      </c>
      <c r="B10" s="100" t="s">
        <v>128</v>
      </c>
      <c r="C10" s="101">
        <v>8.18</v>
      </c>
      <c r="D10" s="101">
        <v>8.18</v>
      </c>
      <c r="E10" s="102"/>
    </row>
    <row r="11" spans="1:5" s="76" customFormat="1" ht="23.25" customHeight="1">
      <c r="A11" s="99" t="s">
        <v>129</v>
      </c>
      <c r="B11" s="100" t="s">
        <v>130</v>
      </c>
      <c r="C11" s="101">
        <v>20.43</v>
      </c>
      <c r="D11" s="101">
        <v>20.43</v>
      </c>
      <c r="E11" s="102"/>
    </row>
    <row r="12" spans="1:5" s="76" customFormat="1" ht="23.25" customHeight="1">
      <c r="A12" s="99" t="s">
        <v>131</v>
      </c>
      <c r="B12" s="100" t="s">
        <v>132</v>
      </c>
      <c r="C12" s="101">
        <v>0</v>
      </c>
      <c r="D12" s="101">
        <v>0</v>
      </c>
      <c r="E12" s="102"/>
    </row>
    <row r="13" spans="1:5" s="76" customFormat="1" ht="23.25" customHeight="1">
      <c r="A13" s="99" t="s">
        <v>133</v>
      </c>
      <c r="B13" s="90" t="s">
        <v>134</v>
      </c>
      <c r="C13" s="101">
        <v>57.34</v>
      </c>
      <c r="D13" s="101"/>
      <c r="E13" s="101">
        <v>57.34</v>
      </c>
    </row>
    <row r="14" spans="1:5" s="76" customFormat="1" ht="23.25" customHeight="1">
      <c r="A14" s="90">
        <v>30201</v>
      </c>
      <c r="B14" s="90" t="s">
        <v>135</v>
      </c>
      <c r="C14" s="101">
        <v>8.5</v>
      </c>
      <c r="D14" s="103"/>
      <c r="E14" s="101">
        <v>8.5</v>
      </c>
    </row>
    <row r="15" spans="1:5" s="76" customFormat="1" ht="23.25" customHeight="1">
      <c r="A15" s="90">
        <v>30202</v>
      </c>
      <c r="B15" s="90" t="s">
        <v>136</v>
      </c>
      <c r="C15" s="101">
        <v>3.6</v>
      </c>
      <c r="D15" s="103"/>
      <c r="E15" s="101">
        <v>3.6</v>
      </c>
    </row>
    <row r="16" spans="1:5" s="76" customFormat="1" ht="23.25" customHeight="1">
      <c r="A16" s="90">
        <v>30207</v>
      </c>
      <c r="B16" s="90" t="s">
        <v>137</v>
      </c>
      <c r="C16" s="101">
        <v>6</v>
      </c>
      <c r="D16" s="103"/>
      <c r="E16" s="101">
        <v>6</v>
      </c>
    </row>
    <row r="17" spans="1:5" s="76" customFormat="1" ht="23.25" customHeight="1">
      <c r="A17" s="90">
        <v>30211</v>
      </c>
      <c r="B17" s="90" t="s">
        <v>138</v>
      </c>
      <c r="C17" s="101">
        <v>3.5</v>
      </c>
      <c r="D17" s="103"/>
      <c r="E17" s="101">
        <v>3.5</v>
      </c>
    </row>
    <row r="18" spans="1:5" s="76" customFormat="1" ht="23.25" customHeight="1">
      <c r="A18" s="90">
        <v>30213</v>
      </c>
      <c r="B18" s="90" t="s">
        <v>139</v>
      </c>
      <c r="C18" s="101">
        <v>1</v>
      </c>
      <c r="D18" s="103"/>
      <c r="E18" s="101">
        <v>1</v>
      </c>
    </row>
    <row r="19" spans="1:5" s="76" customFormat="1" ht="23.25" customHeight="1">
      <c r="A19" s="90">
        <v>30215</v>
      </c>
      <c r="B19" s="90" t="s">
        <v>140</v>
      </c>
      <c r="C19" s="101">
        <v>4.7</v>
      </c>
      <c r="D19" s="103"/>
      <c r="E19" s="101">
        <v>4.7</v>
      </c>
    </row>
    <row r="20" spans="1:5" s="76" customFormat="1" ht="23.25" customHeight="1">
      <c r="A20" s="90">
        <v>30217</v>
      </c>
      <c r="B20" s="90" t="s">
        <v>141</v>
      </c>
      <c r="C20" s="101">
        <v>3</v>
      </c>
      <c r="D20" s="103"/>
      <c r="E20" s="101">
        <v>3</v>
      </c>
    </row>
    <row r="21" spans="1:5" s="76" customFormat="1" ht="23.25" customHeight="1">
      <c r="A21" s="90">
        <v>30226</v>
      </c>
      <c r="B21" s="90" t="s">
        <v>142</v>
      </c>
      <c r="C21" s="101">
        <v>1.5</v>
      </c>
      <c r="D21" s="103"/>
      <c r="E21" s="101">
        <v>1.5</v>
      </c>
    </row>
    <row r="22" spans="1:5" s="76" customFormat="1" ht="23.25" customHeight="1">
      <c r="A22" s="90">
        <v>30299</v>
      </c>
      <c r="B22" s="90" t="s">
        <v>143</v>
      </c>
      <c r="C22" s="101">
        <v>5.31</v>
      </c>
      <c r="D22" s="103"/>
      <c r="E22" s="101">
        <v>5.31</v>
      </c>
    </row>
    <row r="23" spans="1:5" s="76" customFormat="1" ht="23.25" customHeight="1">
      <c r="A23" s="90">
        <v>30231</v>
      </c>
      <c r="B23" s="90" t="s">
        <v>144</v>
      </c>
      <c r="C23" s="101">
        <v>6.1</v>
      </c>
      <c r="D23" s="103"/>
      <c r="E23" s="101">
        <v>6.1</v>
      </c>
    </row>
    <row r="24" spans="1:5" s="76" customFormat="1" ht="23.25" customHeight="1">
      <c r="A24" s="90">
        <v>30229</v>
      </c>
      <c r="B24" s="90" t="s">
        <v>145</v>
      </c>
      <c r="C24" s="101">
        <v>2.36</v>
      </c>
      <c r="D24" s="103"/>
      <c r="E24" s="101">
        <v>2.36</v>
      </c>
    </row>
    <row r="25" spans="1:5" s="76" customFormat="1" ht="23.25" customHeight="1">
      <c r="A25" s="90">
        <v>30228</v>
      </c>
      <c r="B25" s="90" t="s">
        <v>146</v>
      </c>
      <c r="C25" s="101">
        <v>1.13</v>
      </c>
      <c r="D25" s="103"/>
      <c r="E25" s="101">
        <v>1.13</v>
      </c>
    </row>
    <row r="26" spans="1:5" s="76" customFormat="1" ht="23.25" customHeight="1">
      <c r="A26" s="90">
        <v>30239</v>
      </c>
      <c r="B26" s="90" t="s">
        <v>147</v>
      </c>
      <c r="C26" s="101">
        <v>10.64</v>
      </c>
      <c r="D26" s="103"/>
      <c r="E26" s="101">
        <v>10.64</v>
      </c>
    </row>
    <row r="27" spans="1:5" s="76" customFormat="1" ht="23.25" customHeight="1">
      <c r="A27" s="99" t="s">
        <v>148</v>
      </c>
      <c r="B27" s="100" t="s">
        <v>149</v>
      </c>
      <c r="C27" s="101">
        <v>21.07</v>
      </c>
      <c r="D27" s="101">
        <v>21.07</v>
      </c>
      <c r="E27" s="104"/>
    </row>
    <row r="28" spans="1:5" s="76" customFormat="1" ht="23.25" customHeight="1">
      <c r="A28" s="99" t="s">
        <v>150</v>
      </c>
      <c r="B28" s="100" t="s">
        <v>151</v>
      </c>
      <c r="C28" s="101">
        <v>0.94</v>
      </c>
      <c r="D28" s="101">
        <v>0.94</v>
      </c>
      <c r="E28" s="104"/>
    </row>
    <row r="29" spans="1:5" s="76" customFormat="1" ht="23.25" customHeight="1">
      <c r="A29" s="99" t="s">
        <v>152</v>
      </c>
      <c r="B29" s="100" t="s">
        <v>153</v>
      </c>
      <c r="C29" s="101">
        <v>4.23</v>
      </c>
      <c r="D29" s="101">
        <v>4.23</v>
      </c>
      <c r="E29" s="104"/>
    </row>
    <row r="30" spans="1:5" s="76" customFormat="1" ht="23.25" customHeight="1">
      <c r="A30" s="99" t="s">
        <v>154</v>
      </c>
      <c r="B30" s="100" t="s">
        <v>34</v>
      </c>
      <c r="C30" s="82">
        <v>15.9</v>
      </c>
      <c r="D30" s="82">
        <v>15.9</v>
      </c>
      <c r="E30" s="104"/>
    </row>
    <row r="31" spans="1:5" s="76" customFormat="1" ht="23.25" customHeight="1">
      <c r="A31" s="99"/>
      <c r="B31" s="100"/>
      <c r="C31" s="82"/>
      <c r="D31" s="101"/>
      <c r="E31" s="104"/>
    </row>
    <row r="32" spans="1:5" s="76" customFormat="1" ht="23.25" customHeight="1">
      <c r="A32" s="100"/>
      <c r="B32" s="100"/>
      <c r="C32" s="82"/>
      <c r="D32" s="101"/>
      <c r="E32" s="104"/>
    </row>
    <row r="33" spans="1:5" s="76" customFormat="1" ht="23.25" customHeight="1">
      <c r="A33" s="105"/>
      <c r="B33" s="105"/>
      <c r="C33" s="82"/>
      <c r="D33" s="106"/>
      <c r="E33" s="104"/>
    </row>
    <row r="34" spans="1:5" s="76" customFormat="1" ht="23.25" customHeight="1">
      <c r="A34" s="103"/>
      <c r="B34" s="103"/>
      <c r="C34" s="82"/>
      <c r="D34" s="104"/>
      <c r="E34" s="104"/>
    </row>
    <row r="35" spans="1:5" s="76" customFormat="1" ht="23.25" customHeight="1">
      <c r="A35" s="103"/>
      <c r="B35" s="103"/>
      <c r="C35" s="82"/>
      <c r="D35" s="104"/>
      <c r="E35" s="104"/>
    </row>
    <row r="36" spans="1:5" ht="23.25" customHeight="1">
      <c r="A36" s="107"/>
      <c r="B36" s="107"/>
      <c r="C36" s="108"/>
      <c r="D36" s="109"/>
      <c r="E36" s="109"/>
    </row>
    <row r="37" spans="1:7" ht="52.5" customHeight="1">
      <c r="A37" s="92" t="s">
        <v>155</v>
      </c>
      <c r="B37" s="92"/>
      <c r="C37" s="92"/>
      <c r="D37" s="92"/>
      <c r="E37" s="92"/>
      <c r="F37" s="110"/>
      <c r="G37" s="110"/>
    </row>
  </sheetData>
  <sheetProtection/>
  <mergeCells count="2">
    <mergeCell ref="A2:E2"/>
    <mergeCell ref="A37:E37"/>
  </mergeCells>
  <printOptions horizontalCentered="1"/>
  <pageMargins left="0.35" right="0.35" top="0.98" bottom="0.98" header="0.51" footer="0.51"/>
  <pageSetup firstPageNumber="21" useFirstPageNumber="1" horizontalDpi="600" verticalDpi="600" orientation="portrait" paperSize="9"/>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ベ Pink ǒ</cp:lastModifiedBy>
  <cp:lastPrinted>2017-02-15T08:38:29Z</cp:lastPrinted>
  <dcterms:created xsi:type="dcterms:W3CDTF">2015-04-15T03:34:12Z</dcterms:created>
  <dcterms:modified xsi:type="dcterms:W3CDTF">2018-02-23T01:45:42Z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